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760"/>
  </bookViews>
  <sheets>
    <sheet name="Adquisiciones  " sheetId="2" r:id="rId1"/>
  </sheets>
  <definedNames>
    <definedName name="_xlnm._FilterDatabase" localSheetId="0" hidden="1">'Adquisiciones  '!$A$21:$R$185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 l="1"/>
</calcChain>
</file>

<file path=xl/sharedStrings.xml><?xml version="1.0" encoding="utf-8"?>
<sst xmlns="http://schemas.openxmlformats.org/spreadsheetml/2006/main" count="2694" uniqueCount="397">
  <si>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</si>
  <si>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</si>
  <si>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</si>
  <si>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</si>
  <si>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</si>
  <si>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</si>
  <si>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</si>
  <si>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</si>
  <si>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</si>
  <si>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</si>
  <si>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</si>
  <si>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</si>
  <si>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</si>
  <si>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</si>
  <si>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</si>
  <si>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</si>
  <si>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</si>
  <si>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</si>
  <si>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76111500; 70111500; 70111508; 70111700; 72102102; 72102103; 72102104; 72102105; 72102106; 72154043; 14111703; 14111704; 14111705; 27112027; 27112033; 30181614; 47131600; 47131603; 47131604; 47131608; 47131609; 47131611; 47131613; 47131615; 47131617; 47131618; 47131619; 47131706; 47131707; 47131907; 48101903; 48101919; 48101920; 50161509; 50201706; 50201711; 50201712; 50201715; 52121601; 52121602; 52121703; 52121704; 52152101; 53131608; 72101507; 72101508; 72101510; 72101514; 72102100; 72121103</t>
  </si>
  <si>
    <t>SUMINISTRAR EL SERVICIO DE ASEO GENERAL INCLUIDOS IMPLEMENTOS, INSUMOS (Elementos de Aseo y Cafetería) Y EQUIPOS NECESARIOS, PARA LAS EDIFICACIONES Y ÁREAS DE JARDÍN DEL CENTRO DE DIAGNÓSTICO AUTOMOTOR DEL VALLE LIMITADA Y LA SECRETARIA DE MOVILIDAD DEL MUNICIPIO SANTIAGO DE CALI, PROPORCIONANDO DIARIAMENTE ATENCIÓN INMEDIATA Y CONDICIONES DE SALUBRIDAD E HIGIENE A FUNCIONARIOS Y VISITANTES. 
ADICIONALMENTE SE REQUIERE EL SERVICIO DE FUMIGACIÓN Y CONTROL DE PLAGAS, SERVICIO DE MANTENIMIENTO Y REPARACIÓN DE ZONAS LOCATIVA (Plomeria, eléctrico, Mampostería etc...) COMO EL MANTENIMIENTO DE LAS ZONAS VERDES  INCLUIDO LA ZONA EN ADOPCIÓN...</t>
  </si>
  <si>
    <t>9</t>
  </si>
  <si>
    <t>Contratación CDAV</t>
  </si>
  <si>
    <t>DIEGO MAURICIO MARMOLEJO AYA - JAVIER ARIAS CERON</t>
  </si>
  <si>
    <t>6644424</t>
  </si>
  <si>
    <t>diego.marmolejo@cdav.gov.co</t>
  </si>
  <si>
    <t>78111502;</t>
  </si>
  <si>
    <t xml:space="preserve">CONTRATAR CON UNA AGENCIA DE VIAJES EL SUMINISTRO DE TIQUETES AÉREOS PARA EL DESPLAZAMIENTO DEL GERENTE Y EL DIRECTOR DE CONTRATOS INTERADMINISTRATIVOS DEL CENTRO DE DIAGNÓSTICO AUTOMOTOR DEL VALLE LTDA., QUIENES SE DESPLAZAN EN COMISIÓN DE SERVICIO A DESTINOS NACIONALES E INTERNACIONALES RESPECTIVAMENTE. Viajes en Aviones Comerciales </t>
  </si>
  <si>
    <t>11</t>
  </si>
  <si>
    <t>DIEGO MAURICIO MARMOLEJO AYA</t>
  </si>
  <si>
    <t>15101506;15101505;</t>
  </si>
  <si>
    <t>SUMINISTRO DE COMBUSTIBLES TIPO DIÉSEL Y GASOLINA PARA LOS VEHÍCULOS DEL CENTRO DE DIAGNÓSTICO AUTOMOTOR DEL VALLE LTDA Y EL PARQUE AUTOMOTOR DE LA SECRETARIA DE MOVILIDAD Gasolina, Combustible Diesel</t>
  </si>
  <si>
    <t>92121500;92121700;46171600;</t>
  </si>
  <si>
    <t>SUMINISTRAR EL SERVICIO DE VIGILANCIA Y SEGURIDAD PRIVADA, A TRAVÉS DE MEDIO HUMANO CON ARMAS Y SIN ARMAS PARA EL CENTRO DE DIAGNÓSTICO AUTOMOTOR DEL VALLE-CDAV LTDA., Y LA SECRETARÍA DE MOVILIDAD MUNICIPAL DE SANTIAGO DE CALI. Servicios de guardias, Servicios de Sistema de Seguridad, Equipo de vigilancia y Detención</t>
  </si>
  <si>
    <t xml:space="preserve">Cristhian Pabel Londoño </t>
  </si>
  <si>
    <t>cristhian.londono@cdav.gov.co</t>
  </si>
  <si>
    <t>78102203</t>
  </si>
  <si>
    <t>SUMINISTRAR SERVICIO DE MENSAJERÍA, MENSAJERO IN HOUSE PARA EL CENTRO DE DIAGNÓSTICO AUTOMOTOR DEL VALLE LTDA Y LA SECRETARÍA DE MOVILIDAD DE SANTIAGO DE CALI Servicios de envío, recogida o entrega de correo</t>
  </si>
  <si>
    <t>8</t>
  </si>
  <si>
    <t>Emerson Vela</t>
  </si>
  <si>
    <t>emerson.vela@cdav.gov.co</t>
  </si>
  <si>
    <t>7</t>
  </si>
  <si>
    <t>CRISTHIAN PABEL LONDOÑO - JAVIER ARIAS SM</t>
  </si>
  <si>
    <t>78181500</t>
  </si>
  <si>
    <t>Mantenimiento motocicletas</t>
  </si>
  <si>
    <t xml:space="preserve">Mantenimiento Vehículos del parque automotor de la Secretaria de Movilidad </t>
  </si>
  <si>
    <t>31121508; 31211803; 31211905; 31211500</t>
  </si>
  <si>
    <t>La Secretaria de Movilidad requiere el suministro de Pintura acrílica colores varios</t>
  </si>
  <si>
    <t>84111600;</t>
  </si>
  <si>
    <t>Rafael Rodriguez</t>
  </si>
  <si>
    <t>rafael.rodriguez@cdav.gov.co</t>
  </si>
  <si>
    <t>PRESTAR LOS SERVICIOS PROFESIONALES DE LA REVISORIA FISCAL PARA EL CENTRO DE DIAGNOSTICO AUTOMOTOR DEL VALLE LTDA Contabilidad Fiscal, Auditorias Internas</t>
  </si>
  <si>
    <t>4</t>
  </si>
  <si>
    <t>Reinaldo Torres Tello</t>
  </si>
  <si>
    <t>reinaldo.torres@cdav.gov.co</t>
  </si>
  <si>
    <t>5</t>
  </si>
  <si>
    <t>78181500;</t>
  </si>
  <si>
    <t>SUMINISTRAR EL SERVICIOS DE  MANTENIMIENTO PREVENTIVO Y CORRECTIVO A TODO COSTO, INCLUYENDO MANO DE OBRA Y REPUESTOS, PARA LOS VEHÍCULOS AUTOMÓVILES, CAMPEROS, CAMIONETAS, CAMIONES Y MICRO BUSES QUE COMPONEN EL PARQUE AUTOMOTOR ADSCRITO AL CENTRO DE DIAGNOSTICO AUTOMOTOR DEL VALLE LTDA., Y A LA SECRETARIA DE MOVILIDAD DE SANTIAGO DE CALI. Servicios de mantenimiento y reparación de vehículos</t>
  </si>
  <si>
    <t>40101701; 72101511</t>
  </si>
  <si>
    <t>CONTRATAR LOS SERVICIOS DE ADQUISICIÓN, INSTALACIÓN, MANTENIMIENTO PREVENTIVO Y CORRECTIVO A TODO COSTO DE AIRES ACONDICIONADOS CON TODOS SUS COMPONENTES; AL IGUAL QUE EL MANTENIMIENTO CORRECTIVO Y PREVENTIVO A TODO COSTO DE LOS EQUIPOS DE AIRES ACONDICIONADOS EXISTENTES DE LAS INSTALACIONES DEL CENTRO DIAGNOSTICO AUTOMOTOR DEL VALLE LIMITADA - CDAV LTDA., Y LA SECRETARIA DE MOVILIDAD. Aires acondicionados, Servicio de instalación o mantenimiento o reparación de aires acondicionados</t>
  </si>
  <si>
    <t>3</t>
  </si>
  <si>
    <t>81112501</t>
  </si>
  <si>
    <t>windows 12, Servicio de licencias del software del computador,</t>
  </si>
  <si>
    <t xml:space="preserve">CONTRATAR EL PROGRAMA DE SEGUROS PARA EL CENTRO DE DIAGNÓSTICO AUTOMOTOR DEL VALLE LTDA., CON EL FIN DE GARANTIZAR LA PROTECCIÓN DE LOS BIENES MUEBLES E INMUEBLES, INTERESES PATRIMONIALES, DAÑOS A TERCEROS, ASÍ COMO LA VIDA DE LOS SERVIDORES PÚBLICOS. Seguros de daños personales por accidente, Seguro de responsabilidad civil, Seguro de equipos electrónicos, Seguros de vida, Seguro a todo riesgo para contratistas, Servicio de transporte de dinero, Seguro de automóviles o camiones, Seguro de responsabilidad civil </t>
  </si>
  <si>
    <t>2</t>
  </si>
  <si>
    <t>SUMINISTRAR EL LICENCIAMIENTO DE OFFICE 365, ADEMÁS DE LA INSTALACIÓN DE AGENTE DE RED EN CADA UNO DE LOS SERVIDORES Y LOS EQUIPOS DE CÓMPUTO DEL CENTRO DE DIAGNÓSTICO AUTOMOTOR DEL VALLE LTDA. Servicio de licencias del software del computador,Servicios de correo electrónico y mensajería</t>
  </si>
  <si>
    <t>14111504</t>
  </si>
  <si>
    <t>SUMINISTRAR LOS ELEMENTOS DE PAPELERÍA Y ÚTILES DE OFICINA PARA LAS DIFERENTES ÁREAS DEL CENTRO DE DIAGNOSTICO AUTOMOTOR DEL VALLE LTDA., Y LA SECRETARIA DE MOVILIDAD DE SANTIAGO DE CALI Papel en formas continuas, Papel para impresora o fotocopiadora, Blocs o cuadernos de papel, Papel libretas o libros de mensajes telefónicos, Papel de notas autoadhesivas, Papel libros o Cuadernos para bitácoras, Etiquetas de papel, Cabuya, Cinta de enmascarar, Cinta transparente, Estuches para discos compactos, Máquinas perforadoras o para unir papel, Calculadoras de escritorio, Máquinas para fechar o numerar, Laminadoras, Cinta de impresora, Cajas u  organizadores de almacenamiento de archivos, Reglas t, Borradores para tableros blancos, Tabla de soporte para escribir, Sobres, Cortadoras de papel o repuestos, Removedores de grapas saca anchos, Grapadoras, Tijeras, Tajalápices manuales, Humidificadores, Bolígrafos, Lápices de madera, Marcadores, Rotuladores, Resaltadores, Borradores Esferos de corrección, Repuestos de tintas, Almohadillas de tinta o estampillas, Protectores de hojas, Carpetas ,Folders, Cubiertas para informes, Cauchos, Clips para papel, Clips para carpetas o bulldog, Grapas, Levantadores de huellas dactilares, Banderas auto adhesivas, Porta productos de identificación o accesorios, Barras de pegante, Sellos de estampación de caucho, Disco compacto cd de lectura y escritura, Sujetadores de almacenadores de multimedia, Sobres especiales, Contenedores o dispensadores de clips, Combinaciones de esfero y lápiz, Esferos de punta redonda, Lápices mecánicos, Papel de estampilla, Cartón, papel imprenta, Suministros de sujeción, Suministros de escritorio</t>
  </si>
  <si>
    <t>76111801; 76111800</t>
  </si>
  <si>
    <t>Limpieza de carros o barcos Realizar la limpieza y lavado de vehiculos propiedad del CDAV y la Secretaria de Movilidad</t>
  </si>
  <si>
    <t xml:space="preserve">MTO MAQUINARIA (maquina trazadora) para la Secretaria de Movilidad de Santiago de Cali </t>
  </si>
  <si>
    <t xml:space="preserve">Mto asensores de la Secretaria de Movilidad </t>
  </si>
  <si>
    <t>23101502; 23101510; 24131513; 27111552; 27111602; 27111729; 27111736; 27111751; 27112007; 27112114; 27112126; 30102403; 30151703; 31161507; 31201601; 31211502; 31211505; 31211904; 31211906; 32121509; 39101601; 39111801; 39112501; 39121432; 72101507</t>
  </si>
  <si>
    <t>Secretaria de Movilidad requiere contratar herramientas menores para el mantenimiento de la Semaforización</t>
  </si>
  <si>
    <t>15121500; 40161513; 40161505; 40161504</t>
  </si>
  <si>
    <t>Suministro de lubricantes</t>
  </si>
  <si>
    <t>86101800; 80161800</t>
  </si>
  <si>
    <t>ALQUILER A TODO COSTO DE MAQUINAS FOTOCOPIADORAS, IMPRESORAS Y ESCANNER, PARA EL CENTRO DE DIAGNOSTICO AUTOMOTOR DEL VALLE LTDA., Y LA SECRETARIA DE MOVILIDAD DE SANTIAGO DE CALI.Arrendamiento de impresoras multiproposito, Servicios de alquiler o arrendamiento de equipo de oficina</t>
  </si>
  <si>
    <t xml:space="preserve">Emerson Vela - Javier Arias </t>
  </si>
  <si>
    <t>23101502; 23101510; 24131513; 27111552; 27111602; 27111729; 27111736; 27111751; 27112007; 27112114; 27112126; 30102403; 30151703; 31161507; 31201601; 31211502; 31211505; 31211904; 31211906; 32121509; 39101601; 39111541; 39111801; 39112501; 39121432; 72101507; 77121701; 72102103; 72102104; 72102106; 72154055; 70111703; 39121321; 39101805; 39101806; 41121515; 40172808; 31121501; 27111702; 27111705; 60121001; 27112815; 27111901; 27112111; 27112113; 27111515</t>
  </si>
  <si>
    <t>1</t>
  </si>
  <si>
    <t>Servicios de investigación de contaminación, INVENTARIO DE  PCBS</t>
  </si>
  <si>
    <t>DIANA ELIZABETH TAPIA</t>
  </si>
  <si>
    <t>diana.tapia@cdav.gov.co</t>
  </si>
  <si>
    <t>46181701</t>
  </si>
  <si>
    <t xml:space="preserve">Adelantar la adquisición de juegos para el CDAV Ltda. Juegos
Mesa de tenis ping pong
Raquetas de ping pong
Bolas de ping pong;
Cascos
Juegos de mesa
</t>
  </si>
  <si>
    <t xml:space="preserve">Reinaldo Torres </t>
  </si>
  <si>
    <t>Reinaldo.torres@cdav.gov.co</t>
  </si>
  <si>
    <t>REALIZAR EL MANTENIMIENTO Y RECARGA DE LOS EXTINTORES DEL CENTRO DE DIAGNÓSTICO AUTOMOTOR DEL VALLE LTDA., Y DE LA SECRETARÍA DE MOVILIDAD DEL MUNICIPIO DE SANTIAGO DE CALI DE ACUERDO CON LAS ESPECIFICACIONES TÉCNICAS.
Servicio de mantenimiento o reparación de equipos y sistemas de protección contra incendios; Caja de almacenamiento de extintores de incendios;  Base para extintores de fuego</t>
  </si>
  <si>
    <t>6</t>
  </si>
  <si>
    <t>Reinaldo Torres Tello - CDAV - JAVIER ARIAS CERON SM</t>
  </si>
  <si>
    <t>85122201;</t>
  </si>
  <si>
    <t xml:space="preserve">SERVICIO PARA REALIZAR LOS EXÁMENES MÉDICOS OCUPACIONALES PARA LOS EMPLEADOS DEL CENTRO DE DIAGNÓSTICO AUTOMOTOR DEL VALLE LTDA., CON EL FIN DE DAR CUMPLIMIENTO A LA NORMATIVIDAD VIGENTE. Valoracion del estado de salud individual </t>
  </si>
  <si>
    <t>12</t>
  </si>
  <si>
    <t>78181500; 23153411</t>
  </si>
  <si>
    <t>SUMINISTRAR EL SERVICIO DE DESPINCHADA, VULCANIZADA Y/O PARCHADA DE LLANTAS DE LOS VEHÍCULOS ADSCRITOS AL PARQUE AUTOMOTOR DE LA SECRETARIA DE MOVILIDAD Y DEL CENTRO DE DIAGNÓSTICO AUTOMOTOR DEL VALLE LTDA. Servicios de mantenimiento y reparación de vehículos, Inflado de montaje de llantas</t>
  </si>
  <si>
    <t>85101604</t>
  </si>
  <si>
    <t>SERVICIO DE ÁREA PROTEGIDA PARA LA ATENCIÓN MEDICA PRE-HOSPITALARIA DE EMERGENCIAS Y URGENCIAS DE LOS EMPLEADOS, CONTRATISTAS DE PRESTACIÓN DE SERVICIOS PERSONALES, USUARIOS Y VISITANTES DEL CDAV LTDA, QUE SE ENCUENTREN DENTRO DE LAS INSTALACIONES DE LA ENTIDAD O EN ALGUNAS DE SUS SEDES Servicios de asistencia de personal médico</t>
  </si>
  <si>
    <t>77101501; 77101505; 80111509</t>
  </si>
  <si>
    <t>La Dirección de Desarrollo Humano requiere el servicio para realizar la medición de los niveles de iluminación, ruido y monóxido de carbono en el proceso de Revisión Vehículos del Centro de Diagnóstico Automotor del Valle Ltda., con el fin de dar cumplimiento a la normatividad legal vigente.</t>
  </si>
  <si>
    <t>43212100; 44101700; 80161800; 86101800</t>
  </si>
  <si>
    <t xml:space="preserve">ALQUILER A TODO COSTO DE MAQUINAS FOTOCOPIADORAS, IMPRESORAS Y ESCANNER, PARA EL CENTRO DE DIAGNOSTICO AUTOMOTOR DEL VALLE LTDA., Y LA SECRETARIA DE MOVILIDAD DE SANTIAGO DE CALI. Arrendamiento de impresoras multipropósito, Servicios de alquiler o arrendamiento de equipo de oficina por un mes </t>
  </si>
  <si>
    <t>32111503;</t>
  </si>
  <si>
    <t>La Secretaria de movilidad Requiere contratar bombillos let de bajo consumo, portencia 12Wluz blanca.</t>
  </si>
  <si>
    <t>SUMINISTRAR EL SERVICIO DE VIGILANCIA Y SEGURIDAD PRIVADA, A TRAVÉS DE MEDIO HUMANO CON ARMAS Y SIN ARMAS PARA EL CENTRO DE DIAGNÓSTICO AUTOMOTOR DEL VALLE-CDAV LTDA., Servicios de guardias, Servicios de Sistema de Seguridad, Equipo de vigilancia y Detención</t>
  </si>
  <si>
    <t>78102200; 78102201; 78102202; 78102203; 78102204; 78102205; 78102206; 81161600; 81161601</t>
  </si>
  <si>
    <t xml:space="preserve">SUMINISTRAR SERVICIO DE MENSAJERÍA, MENSAJERO IN HOUSE PARA EL CENTRO DE DIAGNÓSTICO AUTOMOTOR DEL VALLE LTDA Y LA SECRETARÍA DE MOVILIDAD DE SANTIAGO DE CALI Servicios de envío, recogida o entrega de correo
</t>
  </si>
  <si>
    <t>Emerson.vela@cdav.gov.co</t>
  </si>
  <si>
    <t>CRISTHIAN PABEL LONDOÑO</t>
  </si>
  <si>
    <t>14111509;14111511;14111802;14111803;14111804;44103205;44121503;</t>
  </si>
  <si>
    <t>SUMINISTRO DE PAPELERÍA OPERATIVA Y PAPEL MEMBRETEADO PARA EL CENTRO DE DIAGNÓSTICO AUTOMOTOR DEL VALLE LTDA Papel membreteado, Papel de escritura, Recibos o libros de recibos, Comprobantes, Facturas o libros de facturas, Tarjetas u hojas de tiempo, Sobres</t>
  </si>
  <si>
    <t>80111601;</t>
  </si>
  <si>
    <t xml:space="preserve">PRESTACION DE SERVICIOS TECNICOS </t>
  </si>
  <si>
    <t>Nelson Castañeda</t>
  </si>
  <si>
    <t>nelson.castaneda@cdav.gov.co</t>
  </si>
  <si>
    <t>PRESTACION DE SERVICIOS PROFESIONALES</t>
  </si>
  <si>
    <t>80111607;80111600;</t>
  </si>
  <si>
    <t>Necesidades de dotación de personal jurídico temporal, Servicios de personal temporal</t>
  </si>
  <si>
    <t>80111607;</t>
  </si>
  <si>
    <t>BRINDAR APOYO PROFESIONAL COMO ABOGADO A LA DIRECCIÓN JURÍDICA DEL CENTRO DE DIAGNÓSTICO AUTOMOTOR DEL VALLE LTDA., PARA CONTRIBUIR AL LOGRO DE LOS OBJETIVOS MISIONALES Y ESTRATÉGICOS DE LA ENTIDAD.</t>
  </si>
  <si>
    <t>JULI PAULIN MARTINEZ</t>
  </si>
  <si>
    <t>juli.martinez@cdav.gov.co</t>
  </si>
  <si>
    <t>BRINDAR APOYO PROFESIONAL COMO ABOGADA A LA DIRECCIÓN JURÍDICA DEL CENTRO DE DIAGNÓSTICO AUTOMOTOR DEL VALLE LTDA., PARA CONTRIBUIR AL LOGRO DE LOS OBJETIVOS MISIONALES Y ESTRATÉGICOS DE LA ENTIDAD.</t>
  </si>
  <si>
    <t>80111605;</t>
  </si>
  <si>
    <t>SERVICIOS PROFESIONALES PARA APOYAR LA GESTIÓN CONTRACTUAL DEL CENTRO DE DIAGNÓSTICO AUTOMOTOR DEL VALLE LTDA., Y CONTRIBUIR AL LOGRO DE LOS OBJETIVOS MISIONALES Y ESTRATÉGICOS DE LA ENTIDAD.</t>
  </si>
  <si>
    <t>SERVICIOS PROFESIONALES PARA APOYAR LA GESTIÓN CONTRACTUAL DEL CDAV LTDA. Y BRINDAR ACOMPAÑAMIENTO EN EL MANEJO DE LA PLATAFORMA TECNOLÓGICA SECOP II.</t>
  </si>
  <si>
    <t>PRESTAR SERVICIOS PROFESIONALES EN DERECHO PARA APOYAR A LA GESTIÓN EN LA DIRECCIÓN JURÍDICA DEL CENTRO DE DIAGNÓSTICO AUTOMOTOR DEL VALLE LTDA., PARA REPRESENTAR JUDICIAL Y EXTRAJUDICIAL EN LOS PROCESOS JUDICIALES QUE TIENE ASIGNADOS QUE ACTUALMENTE SE TRAMITAN ANTE LA JURISDICCIÓN  CONTENCIOSA ADMINISTRATIVA, ASÍ COMO LA JUSTICIA ORDINARIA, ADEMÁS PARA CONTRIBUIR AL LOGRO DE LOS OBJETIVOS MISIONALES Y ESTRATÉGICOS DE LA ENTIDAD</t>
  </si>
  <si>
    <t>Reinaldo Torres Tello - CDAV</t>
  </si>
  <si>
    <t>SERVICIOS PROFESIONALES PARA APOYAR LA GESTIÓN CONTRACTUAL DEL CENTRO DE DIAGNÓSTICO AUTOMOTOR DEL VALLE LTDA.</t>
  </si>
  <si>
    <t>PRESTAR SERVICIOS DE APOYO A LA GESTIÓN ADMINISTRATIVA DEL PROCESO DE CONTRATACIÓN DEL CENTRO DE DIAGNÓSTICO AUTOMOTOR DEL VALLE LTDA.</t>
  </si>
  <si>
    <t>SERVICIOS PROFESIONALES EN DERECHO PARA REPRESENTAR JUDICIAL Y EXTRAJUDICIALMENTE AL CENTRO DE DIAGNÓSTICO AUTOMOTOR DEL VALLE LTDA., EN EL MARCO DE PROCESOS JUDICIALES DE NULIDAD Y RESTABLECIMIENTO DEL DERECHO.</t>
  </si>
  <si>
    <t>SERVICIOS PROFESIONALES EN DERECHO PARA REPRESENTAR JUDICIAL Y EXTRAJUDICIALMENTE AL CENTRO DE DIAGNÓSTICO AUTOMOTOR DEL VALLE LTDA., EN EL MARCO DE PROCESOS JUDICIALES DE ACCIONES DE REPETICIÓN</t>
  </si>
  <si>
    <t>SERVICIOS PROFESIONALES PARA EMITIR UN CONCEPTO JURÍDICO Y ELABORAR UNA MINUTA</t>
  </si>
  <si>
    <t>SERVICIOS PROFESIONALES EN DERECHO PARA REPRESENTAR JUDICIAL Y EXTRAJUDICIALMENTE AL CENTRO DE DIAGNÓSTICO AUTOMOTOR DEL VALLE LTDA., EN EL MARCO DE PROCESOS JUDICIALES DE REPARACIONES DIRECTAS</t>
  </si>
  <si>
    <t>80111600</t>
  </si>
  <si>
    <t>Servicios de personal temporal técnico SEGE DOP</t>
  </si>
  <si>
    <t>80111600;</t>
  </si>
  <si>
    <t>Servicios de personal temporal Personal de Apoyo para los proecesos de contratación</t>
  </si>
  <si>
    <t>Servicios de personal temporal</t>
  </si>
  <si>
    <t>Servicios de auditoria ONAC</t>
  </si>
  <si>
    <t>10</t>
  </si>
  <si>
    <t>Servicios de personal temporal, para asesorar a la gerencia en temas legales</t>
  </si>
  <si>
    <t>RAFAEL RODRIGUEZ</t>
  </si>
  <si>
    <t>43232304;81111500;</t>
  </si>
  <si>
    <t>ACTUALIZACIÓN Y SOPORTE DE LICENCIAS DE MANEJADOR DE BASE DE DATOS ORACLE IGUALMENTE EL SERVICIO DE SOPORTE TECNICO DEL HARDWARE PARA LOS SERVIDORES ORACLE Software de sistemas de manejo de base datos, Ingeniería de software o hardware</t>
  </si>
  <si>
    <t>81112500;81112200;81111500;</t>
  </si>
  <si>
    <t>CONTRATAR LA ACTUALIZACIÓN, SOPORTE Y MANTENIMIENTO EN EL USO DEL SOFTWARE CONTABLE AWA  SOLUTION  VERSION JAVA Y NOMINA TALENTS, QUE CONTIENE INTEGRADO EL MANEJO DE LA INFORMACIÓN DE LOS SIGUIENTES MODULOS PRESUPUESTO, CONTABILIDAD, TESORERIA, CUENTAS POR COBRAR, CUENTAS POR PAGAR, ACTIVOS FIJOS, COMPRAS,  NOMINA  TALENTS  E INVENTARIOS. PARA LA GENERACION DE LOS DIFERENTES REPORTES FINANCIEROS QUE CONTRIBUYEN A LA TOMA DE DESICIONES POR PARTE DEL AREA ADMINISTRATIVA. Mantenimiento y soporte de software, Servicios de alquiler o arrendamiento de licencias de software de computador, Ingeniería de software o hardware</t>
  </si>
  <si>
    <t>81112100; 43232200; 81112200; 81112003; 81112004; 81112006</t>
  </si>
  <si>
    <t>SUMINISTRO DE SERVICIOS TÉCNICOS PARA LA MEJORA CONTINUA DEL SISTEMA CMS NEXURA PLATAFORMA Y HOSTING PARA EL ALMACENAMIENTO DEL PORTAL DEL CDAV, EL APLICATIVO DE CITAS Y DE PARQUEADEROS. Servicios de datos, Servicios de internet, , Software de gestión de contenidos, Mantenimiento y soporte de software,Servicios de centros de datos, Servicios de recuperación de desastres, Servicios de almacenamiento de datos</t>
  </si>
  <si>
    <t>actualización, soporte, mantenimiento de la licencia de uso del software “QX TRANSITO”  y una bolsa de horas para desarrollos complementarios de la licencia de uso del software “QX TRANSITO”, para la expedición de las licencias de conducción, en alguno de sus módulos, dichos desarrollos complementarios obedecen a requerimientos internos de cdav o de la Secretaria de movilidad. Mantenimiento y soporte de software, Servicios de alquiler o arrendamiento de licencias de software de computador, Ingeniería de software o hardware</t>
  </si>
  <si>
    <t>83112300;81112100;81112101;</t>
  </si>
  <si>
    <t>CONTINUAR CON LOS SERVICIOS DE INTERNET, DEBIDO A QUE EL CDAV  DEBE CONTAR PERMANENTEMENTE CON CANALES DE  COMUNICACIÓN EMPRESARIAL PARA LA PRESTACIÓN DE SUS  SERVICIOS, ADEMAS PARA DAR CUMPLIMIENTO  A LAS OBLIGACIONES DERIVADAS DEL CONTRATO INTERADMINISTRATIVO SUSCRITO CON  MUNICIPIO SANTIAGO DE CALI - SECRETARIA DEL  TRANSITO Y TRANSPORTE MUNICIPAL HOY LLAMADA SECRETARIA DE MOVILIDAD, PARA LA ADMINISTRACIÓN Y OPERACIÓN DE PATIOS Y GRÚAS  PARA INMOVILIZACION DE VEHÍCULOS INFRACTORES A LAS NORMAS DE TRANSITO. Servicios de telecomunicaciones por fibra; Proveedores de servicio de internet psi</t>
  </si>
  <si>
    <t>83111600;83111500;83111603;81112000;</t>
  </si>
  <si>
    <t>El CDAV LTDA y La Secrtaria de Movilidad., REQUIRE PARA LAS ACTIVIDADES MISIONALES Y EL MANEJO DE LA COMUNICACIÓN EMPRESARIAL CON DIFERENTES ENTIDADES Y USUARIOS CONTINUAR CON EL SERVICIO DE TELEFONÍA MÓVIL E INTERNET EN PLAN CORPORATIVO CON LAS CARACTERÍSTICAS PROPUESTAS POR LA MISMA TELECOMUNICACIONES S.A - ESP MOVISTAR, PARA QUE LOS USUARIOS PUEDAN REALIZAR EFICAZMENTE LA RESPECTIVA GESTIÓN Servicios de comunicaciones móviles, Comunicaciones telefónicas locales y de larga distancia</t>
  </si>
  <si>
    <t>43191500; 43191501</t>
  </si>
  <si>
    <t xml:space="preserve">CONTRATAR LA COMPRA DE DISPOSITIVOS DE TELECOMUNICACIÓN MÓVILES PARA LAS DIFERENTES ÁREAS DEL CDAV LTDA, QUE GARANTICE LA COMUNICACIÓN DE ACUERDO A LAS NECESIDADES DEL PROCESO. Dispositivos de comunicación personal, Telefonos moviles </t>
  </si>
  <si>
    <t>80131502;</t>
  </si>
  <si>
    <t>ARRENDAMIENTOS INMUEBLES Y VEHICULOS - TADUCOL, Arrendamiento de instalaciones comerciales o industriales</t>
  </si>
  <si>
    <t>78131600;</t>
  </si>
  <si>
    <t>ARRENDAMIENTOS INMUEBLES Y VEHICULOS - IRON, Almacenamiento de bienes generales</t>
  </si>
  <si>
    <t>Servicios de auditoria</t>
  </si>
  <si>
    <t>Servicios de personal temporal, para la actualización del plan estrategico</t>
  </si>
  <si>
    <t>MELISSA CEBALLOS</t>
  </si>
  <si>
    <t>melissa.ceballos@cdav.gov.co</t>
  </si>
  <si>
    <t>81112500; 81112200; 81111500</t>
  </si>
  <si>
    <t>81112100;</t>
  </si>
  <si>
    <t>Dominios- Servicios de internet</t>
  </si>
  <si>
    <t>84111603;</t>
  </si>
  <si>
    <t>Auditorias internas ABOGADO CON EXPERIENCIA EN CONTRATACION ESTATAL</t>
  </si>
  <si>
    <t>ISABEL DAZA MICOLTA</t>
  </si>
  <si>
    <t>isabel.daza@cdav.gov.co</t>
  </si>
  <si>
    <t>Auditorias internas INGENIERO CON CERTIFICACION 17020 Y METROLOGIA CON EXPERIENCIA EN AUDITORIAS A CDA.</t>
  </si>
  <si>
    <t>Auditorias internas CICLO DE AUDITORIAS DE CALIDAD</t>
  </si>
  <si>
    <t>Auditorias internas INGENIERO DE SISTEMAS ESPECIALISTA EN SEGURIDAD INFORMATICA, Y CON EXPERIENCIA EN AUDITORIAS TIC</t>
  </si>
  <si>
    <t>Contratar los Servicios de apoyo a la gestión en el proceso de contabilidad</t>
  </si>
  <si>
    <t>167</t>
  </si>
  <si>
    <t>80131500;81141601;</t>
  </si>
  <si>
    <t xml:space="preserve">Alquiler y arrendamiento de propiedades o edificaciones; Logística </t>
  </si>
  <si>
    <t>94101500;</t>
  </si>
  <si>
    <t>Asociaciones de negocios Asopartes</t>
  </si>
  <si>
    <t>"Servicios profesionales en derecho, para representar al CDAV LTDA. Proceso para la Dirección Jurídica"</t>
  </si>
  <si>
    <t>43232312; 43232912; 81112208</t>
  </si>
  <si>
    <t>"requiere la ampliación del número de licencias de usuarios para el uso de la solución de seguridad de datos y teletrabajo ONEGATE
Dispositivos de automatización de control de la conectividad"</t>
  </si>
  <si>
    <t>80131502; 78131800; 78131804</t>
  </si>
  <si>
    <t>ARRENDAMIENTO.INM VEHÍCULO Arrendamiento espacio a todo costo para arhivo</t>
  </si>
  <si>
    <t>80111607</t>
  </si>
  <si>
    <t>JULI PAULIN MARTINEZ CANO</t>
  </si>
  <si>
    <t>73152100;</t>
  </si>
  <si>
    <t>Servicios de mantenimiento y reparación de equipo de manufactura;</t>
  </si>
  <si>
    <t>43232300;</t>
  </si>
  <si>
    <t>HERRAMIENTAS TECNOLÓGICAS DE APOYO Y ACCESO A INFORMACIÓN, QUE POTENCIALICEN LAS VENTAS DEL CDAV.</t>
  </si>
  <si>
    <t>80131500;</t>
  </si>
  <si>
    <t>ALQUILER DE ESPACIOS DENTRO DE LAS TIENDAS DE LA 14</t>
  </si>
  <si>
    <t>84141700;</t>
  </si>
  <si>
    <t>SOLUCIÓN INTEGRAL DE CRÉDITO DIRECTO A LOS CLIENTES DEL CDAV</t>
  </si>
  <si>
    <t>Facturacion Electronica- Mantenimiento y soporte de software, Servicios de alquiler o arrendamiento de licencias de software de computador, Ingeniería de software o hardware</t>
  </si>
  <si>
    <t>14111500;</t>
  </si>
  <si>
    <t>Papel de imprenta y papel de escribir Certificados RTM</t>
  </si>
  <si>
    <t>Instrumentos indicadores y de registro; Filtros</t>
  </si>
  <si>
    <t>81141500;</t>
  </si>
  <si>
    <t>Control de calidad Calibracion de Filtros de Opacidad</t>
  </si>
  <si>
    <t>56112106;56112204;</t>
  </si>
  <si>
    <t xml:space="preserve">Sillas altas taburetes; Superficies de trabajo mobiliario, sala de espera </t>
  </si>
  <si>
    <t xml:space="preserve">Promover y facilitar de forma conjunta y coordinada los servicios de asesorías en seguridad vial, RTM Revisión tecnicomecanica, RMA Registro Municipal Automotor, RMI Registro Municipal Infractores y RMC Registro Municipal de conductores bajo el concepto comercial y de servicio denominado “club de la seguridad vial”, a través de una alianza de cooperación empresarial. </t>
  </si>
  <si>
    <t>15111500;</t>
  </si>
  <si>
    <t>Combustibles gaseosos</t>
  </si>
  <si>
    <t>44103100;</t>
  </si>
  <si>
    <t>Suministro para impresoras, fax y fotocopiadora Contratar el suministro de insumos de licencias de Conducción</t>
  </si>
  <si>
    <t>14111800;</t>
  </si>
  <si>
    <t xml:space="preserve">Sustratos Insumo de licencias Papeles de uso comercial </t>
  </si>
  <si>
    <t>43233201;</t>
  </si>
  <si>
    <t>SUMINISTRAR CERTIFICADOS DE FIRMAS DIGITALES PARA USO DE LOS FUNCIONARIOS DEL CENTRO DE DIAGNÓSTICO AUTOMOTOR DEL VALLE LTDA., CON EL FIN DE REALIZAR LOS PROCESOS DE VALIDACIÓN Y REPORTE DE INFORMACIÓN A LA PLATAFORMA REGISTRO ÚNICO NACIONAL DE TRÁNSITO – RUNT. Software de servidor de autenticación</t>
  </si>
  <si>
    <t>Servicios de Personal Temporal para apoyo en los procesos del área de tecnología desde el enfoque del marco de referencia de arquitectura empresarial y la política de Gobierno Digital de MinTic.</t>
  </si>
  <si>
    <t>Servicios de Personal Temporal para apoyo en proceso de implementación de la capa analítica y toma de decisiones</t>
  </si>
  <si>
    <t>80141618; 80161507; 82101800; 86141702</t>
  </si>
  <si>
    <t>Servicios audiovisuales
Tecnologia audioviusal
 Agencia de mercadeo y venta
 Servicios de agenicia de publicidad</t>
  </si>
  <si>
    <t>Año:</t>
  </si>
  <si>
    <t>Mision y visión:</t>
  </si>
  <si>
    <t xml:space="preserve">Misión: Contribuir y fomentar la cultura en seguridad vial, movilidad y conservación del medio ambiente a través del diagnóstico de la capacidad de conducir de las personas y el adecuado estado de los vehículos, así como el desarrollo de programas de formación e integración de servicios relacionados con el sector de tránsito y transporte. 
Visión: El CDAV continuará siendo líder en la contribución y aporte a la seguridad vial, la movilidad y conservación del medio ambiente, reconocido por la calidad, legalidad y capacidad de integración de servicios en el sector de tránsito y transporte.
 </t>
  </si>
  <si>
    <t>Perspectiva estratégica</t>
  </si>
  <si>
    <t>Garantizar el suministro oportuno de los bienes y servicios críticos para la entidad. - Ejecución coordinada del Plan Estratégico de la entidad. - Fortalecer la institucionalidad a través de mejores prácticas en la gestión de procesos administrativos, financieros, tecnológicos y de talento humano.</t>
  </si>
  <si>
    <t>Información de contacto</t>
  </si>
  <si>
    <t>Nombre:</t>
  </si>
  <si>
    <t>Ever hernando Henao Lopez</t>
  </si>
  <si>
    <t>Teléfono:</t>
  </si>
  <si>
    <t>Correo electrónico:</t>
  </si>
  <si>
    <t>ever.henao@cdav.gov.co</t>
  </si>
  <si>
    <t xml:space="preserve">Utima Actualización </t>
  </si>
  <si>
    <t>Información relacionada</t>
  </si>
  <si>
    <t>Valor total del PAA:</t>
  </si>
  <si>
    <t>Límite de contratación Menor Cuantía:</t>
  </si>
  <si>
    <t>245.784.840 COP</t>
  </si>
  <si>
    <t>Límite de contratación Mínima Cuantía:</t>
  </si>
  <si>
    <t>24.578.484 COP</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</si>
  <si>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</si>
  <si>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Adquisiciones planeadas</t>
  </si>
  <si>
    <t>72151800</t>
  </si>
  <si>
    <t>42131600; 42132200; 53131600; 24111500; 31201500; 55121700; 27112300; 24111503; 27112310; 27112311; 31201512; 31201531; 41111604; 42131605; 42131606; 42132201; 46182001; 46182005; 53131626; 55121731</t>
  </si>
  <si>
    <t>Material de Criminalística para la Secretaria de Movilidad de Santiago de Cali</t>
  </si>
  <si>
    <t>25172504; 26111700; 26111703; 25172502; 25172503</t>
  </si>
  <si>
    <t>SUMINISTRAR E INSTALAR LLANTAS Y BATERÍAS, PA LOS VEHICULOS DE LA SECRETARÍA DE MOVILIDAD DE SANTIAGO DE CALI; MEDIANTE PAGOS PERIODICOS Y ENTREGAS PARCIALES EN LOS PUNTOS DE SERVICIO DISPUESTOS POR EL CONTRATISTA; PARA GARANTIZAR LA DISPONIBILIDAD Y EL ÓPTIMO FUNCIONAMIENTO DE TODO EL PARQUE AUTOMOTOR, ASÍ COMO EL CUMPLIMIENTO EFECTIVO DE LAS ACTIVIDADES MISIONALES DE AMBAS ENTIDADES Llantas para camiones pesados, Llantas para automóviles o camionetas, Baterías para vehículos</t>
  </si>
  <si>
    <t>CRISTHIAN PABEL LONDOÑO - JAVIER ARIAS CERON</t>
  </si>
  <si>
    <t>Cristhian.londono@cdav.gov.co</t>
  </si>
  <si>
    <t>OTRAS ADQ.  SERV. SEMAFORIZACION controladores locales para semaforización</t>
  </si>
  <si>
    <t>42131605; 53101600; 53102100; 53102700; 53111601; 53111602; 46181500; 46181544; 46181545; 46181700; 46181701; 46182000; 46182002; 46182005; 53121701; 53101500; 53102500</t>
  </si>
  <si>
    <t>SUMINISTRO DE DOTACIÓN DE UNIFORMES, ELEMENTOS DE PROTECCIÓN Y SEGURIDAD INDUSTRIAL PARA EL PERSONAL ADMINISTRATIVO, ASISTENCIAL, OPERATIVO DEL CENTRO DE DIAGNOSTICO AUTOMOTOR DEL VALLE LTDA Y EL PERSONAL DE CRIMINALÍSTICA DE LA SECRETARÍA DE MOVILIDAD DEL MUNICIPIO DE SANTIAGO DE CALI . Overoles para personal médico, Cajas de máscaras o tapabocas, Máscaras o accesorios, Filtros o accesorios para máscaras o respiradores, Ropa de seguridad, Pantalones, Camisas y blusas, Chalecos de seguridad, Gorras, Guantes de protección, Botas de seguridad, Cascos, Gafas protectoras, Camisa manga corta mujer, Camisa para hombre, Camisa o blusa para mujer, Overol Impermeable, Pantalón para hombre, Pantalón para mujer, Maletines, Pantalones de deporte, pantalones y pantalones cortos, Accesorios de vestir, Carteras, Calzado de protección</t>
  </si>
  <si>
    <t>Reinaldo Torres Tello - Javier Arias</t>
  </si>
  <si>
    <t>81112501; 43233205</t>
  </si>
  <si>
    <t>82101801; 86101700; 86101709</t>
  </si>
  <si>
    <t>Prestar el servicio para diseñar, implementar y ejecutar un plan pedagógico masivo de sensibilización, comunicación, formación y culturización, que contribuya con la NUEVA seguridad vial de la ciudad de Santiago de Cali, así como el reconocimiento al  CDAV como gestor de seguridad vial.</t>
  </si>
  <si>
    <t>135</t>
  </si>
  <si>
    <t xml:space="preserve">COMPRAVENTA DE INSUMOS DE FERRETERIA PARA EL MANTENIMIENTO PREVENTIVO Y CORRECTIVO DE LAS EDIFICACIONES DEL CDAV Y DE LA SECRETARIA DE MOVILIDAD DE SANTIAGO DE CALI. Martillos, Juego de llaves, Destornillador aislado, Llave de grifos, Tijeras de podar, Pinzas de corte diagonal, Alicates planos, Varillas de hierro, Canaletas, Tornillos roscadores, Adhesivos químicos, Pinturas de agua, Pinturas de aceite, Brochas, Rodillos de pintar, Capacitor de aire, Lámparas halógenas, Accesorio de dispositivo de iluminación interior, Balastos de lámparas, Luz de foco, Terminales eléctricos, Servicio de mantenimiento de edificios, Servicio de monitoreo o control de la contaminación de las aguas superficiales, Servicios de Fumigación y exterminación, Control estructural de plagas, Control de Roedores, Servicio de Limpieza de tanques, Servicio de plantación o mantenimiento de jardines, Ferreteria y accesorios de caja electrica, Capacitor seco de haluro de metal, Capacitor seco de lampara de sodio de alta presión, Bombillos de pipetas, Codos para tubos de PVC, Capacitadores fijo, Llaves de tuercas, Llaves de tuercas de broca cerrada, Pinturas, Borcas para poner tuercas, Cortafrio, Alicate de lagarto, Alicates de articulación movible de ranura, Taladro de mano. </t>
  </si>
  <si>
    <t>77101900</t>
  </si>
  <si>
    <t>84111600</t>
  </si>
  <si>
    <t>55101519</t>
  </si>
  <si>
    <t xml:space="preserve">publicación de placas Secretaria de Movilidad </t>
  </si>
  <si>
    <t>72154010; 72101506</t>
  </si>
  <si>
    <t>72101509; 46191621; 46191618; 72101516</t>
  </si>
  <si>
    <t>73152100; 40161504; 40161505; 40161513; 72151504; 72151505; 73152108</t>
  </si>
  <si>
    <t>Contratar el servicio de mantenimiento preventivo y correctivo para veintitrés (23) Sistemas de Alimentación Ininterrumpido (UPS), que corresponden a veinte (20) para la SM y tres (03) para el CDAV Ltda., como también el servicio de mantenimiento preventivo y correctivo para una (01) planta eléctrica y en general las redes eléctricas del Centro de Diagnóstico Automotor del Valle Ltda. (CDAV Ltda.), todo lo anterior incluye el suministro de repuestos.</t>
  </si>
  <si>
    <t>Contratar los servicios de un profesional en Administración de Empresas, Contaduría Pública, que brinde apoyo a la Dirección Administrativa y Financiera en los procesos de contabilidad, tesorería, servicios generales y planeación financiera.</t>
  </si>
  <si>
    <t>diego.marmalejo@cdav.gov.co</t>
  </si>
  <si>
    <t>80141625; 84121804</t>
  </si>
  <si>
    <t>Bonos emitidos por el sector privado,
Servicio de gestión de programas</t>
  </si>
  <si>
    <t>80111500; 80111505</t>
  </si>
  <si>
    <t>EVALUACIÓN Y RENOVACIÓN DEL CERTIFICADO DE COMPETENCIAS LABORALES DE LOS TÉCNICOS OPERATIVOS DEL ÁREA DE REVISIÓN VEHÍCULOS DEL CDAV LTDA.</t>
  </si>
  <si>
    <t>73152100; 81101500; 73152108</t>
  </si>
  <si>
    <t>Servicios de mantenimiento y reparación de equipo de manufactura; Ingeniería civil y arquitectura Mantenimiento de lineas de inspección
MANTENIMIENTO PREVENTIVO Y CORRECTIVO DE EQUIPOS, INSTRUMENTOS Y LÍNEAS DE INSPECCIÓN DEL CDAV LTDA</t>
  </si>
  <si>
    <t>40161514; 41111921; 41111924; 41111970</t>
  </si>
  <si>
    <t>43191510</t>
  </si>
  <si>
    <t>Radios de dos Vías "Compra de Equipos de comunicación para el área de inspección de RTM"</t>
  </si>
  <si>
    <t>81141504</t>
  </si>
  <si>
    <t>Control de calidad Calibración de equipos de inspección reparación o calibración de pruebas de equipo</t>
  </si>
  <si>
    <t>Contratar los Servicios de Apoyo a la supervision de los contratos de mto de vehículos de la SM</t>
  </si>
  <si>
    <t>Diego Mauricio Marmolejo</t>
  </si>
  <si>
    <t>Diego.Marmolejo@cdav.gov.co</t>
  </si>
  <si>
    <t>Contratar la prestación de servicio de un arquitecto Servicios de personal temporal</t>
  </si>
  <si>
    <t xml:space="preserve">Contratar la actualización, soporte, mantenimiento de la licencia de uso del software SGI "Sistema de Gestión Integral", y cuarenta horas (40), que se utilizarán para desarrollos complementarios y de integración a las diferentes
aplicaciones con que cuenta la entidad
</t>
  </si>
  <si>
    <t>80111501</t>
  </si>
  <si>
    <t>HONORARIOS PROFESIONAL (1 PROFESIONAL) Honorario de 1 profesionales proyectado a 6 meses</t>
  </si>
  <si>
    <t>HONORARIOS PROFESIONAL (1 PROFESIONAL) Honorario de 1 profesionales proyectado a 5 meses</t>
  </si>
  <si>
    <t>84111503; 84111603</t>
  </si>
  <si>
    <t>80141706; 84131500; 84131600</t>
  </si>
  <si>
    <t>Seleccionar un Corredor de Seguros que asesore al CDAV Ltda.,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</si>
  <si>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Servicios de persona temporal, para apoyar el proceso de selección por competencias del director del proceso gestión jurídica.</t>
  </si>
  <si>
    <t>Melissa Ceballos</t>
  </si>
  <si>
    <t>Diego.marmolejo@cdav.gov.co</t>
  </si>
  <si>
    <t>81112501; 81161600</t>
  </si>
  <si>
    <t>Alianza 1 CDAV- Realizar la revisión técnico mecánica y certificación de emisiones de gases obligatoria a los vehículos carros y motocicletas que solicite el CDAV Ltda., en el marco de sus relaciones con clientes corporativos.</t>
  </si>
  <si>
    <t>Alianza 2 CDAV- Realizar la revisión técnico mecánica y certificación de emisiones de gases obligatoria a los vehículos carros y motocicletas que solicite el CDAV Ltda., en el marco de sus relaciones con clientes corporativos.</t>
  </si>
  <si>
    <t>Alianza 3 CDAV- Realizar la revisión técnico mecánica y certificación de emisiones de gases obligatoria a los vehículos carros y motocicletas que solicite el CDAV Ltda., en el marco de sus relaciones con clientes corporativos.</t>
  </si>
  <si>
    <t>Alianza 4 CDAV- Realizar la revisión técnico mecánica y certificación de emisiones de gases obligatoria a los vehículos carros y motocicletas que solicite el CDAV Ltda., en el marco de sus relaciones con clientes corporativos.</t>
  </si>
  <si>
    <t>Alianza 5 CDAV- Realizar la revisión técnico mecánica y certificación de emisiones de gases obligatoria a los vehículos carros y motocicletas que solicite el CDAV Ltda., en el marco de sus relaciones con clientes corporativos.</t>
  </si>
  <si>
    <t>Alianza 6 CDAV- Realizar la revisión técnico mecánica y certificación de emisiones de gases obligatoria a los vehículos carros y motocicletas que solicite el CDAV Ltda., en el marco de sus relaciones con clientes corporativos.</t>
  </si>
  <si>
    <t>84131603; 84131500; 84131501; 84131503; 84131508; 84131511; 84131512; 84131516; 84131600</t>
  </si>
  <si>
    <t>31211508; 31211515; 31211522; 31211800; 31211803; 31211903; 31211905; 31211906</t>
  </si>
  <si>
    <t>Compra y/o Suministro De Pintura e Insumos, Para Demarcación Vial De Santiago De Cali, Dentro Del Proyecto De Señalización Horizontal de la Red Vial Instalada, en Santiago de Cali. (Secretaria de Movilidad)</t>
  </si>
  <si>
    <t>81112401; 43211503; 43211507</t>
  </si>
  <si>
    <t xml:space="preserve">servicio requiere en alquiler, la cantidad de 20 computadores
de escritorio, 5 computadores portátiles, 7 diademas y 4 video proyectores para satisfacer las necesidades del personal que labora en sus oficinas, para la Secretaria de Movilidad </t>
  </si>
  <si>
    <t>13111041; 32111503; 32151502; 39112102; 46161504; 55121719</t>
  </si>
  <si>
    <t>OTRAS ADQ.  SERV. SEMAFORIZACION para la Secretaria de Movilidad  (Módulos para semaforización electrónica de 200 MM y 300 MM)</t>
  </si>
  <si>
    <t>46161504; 46161500; 72141000; 72141002</t>
  </si>
  <si>
    <t>Suministro e instalación de señalización vertical en la red vial perteneciente al Municipio de Santiago de Cali. (Secretaria de Movilidad)</t>
  </si>
  <si>
    <t>32111503; 23101502; 23101510; 23121509; 24131513; 27111552; 27111602; 27111729; 27111736; 27111751; 27112007; 27112114; 27112126; 30102403; 30102406; 30151703; 31161507; 31201601; 31211502; 31211505; 31211904; 31211906; 39101601; 39111541; 39111801; 39112501; 39121432; 72101507</t>
  </si>
  <si>
    <t>OTRAS ADQ.  SERV. SEMAFORIZACION (herramientas Menores para el mantenimiento de la Semaforización)</t>
  </si>
  <si>
    <t>81112220; 81112501</t>
  </si>
  <si>
    <t>Migracion de controlador de dominio y directorio activo de 2012R2 a 2019  ervicio de licencias del software del computador, Mantenimiento de software de servidores</t>
  </si>
  <si>
    <t>43233200; 43233201</t>
  </si>
  <si>
    <t>SUMINISTRO DE CERTIFICADOS DIGITALES Y FIRMAS VIRTUALES CON EL FIN DE REALIZAR LOS PROCESOS DE VALIDACIÓN Y REPORTE DE INFORMACIÓN A LA PLATAFORMA REGISTRO ÚNICO NACIONAL DE TRÁNSITO – RUNT, Software de servidor de autenticación</t>
  </si>
  <si>
    <t>46171622; 72103302; 73152108; 92121701</t>
  </si>
  <si>
    <t>Mantenimiento CCTV</t>
  </si>
  <si>
    <t>HONORARIOS PROFESIONAL (1 PROFESIONAL) Honorario de 1 profesionales proyectado a 4 meses</t>
  </si>
  <si>
    <t xml:space="preserve">HONORARIOS PROFESIONAL de 1 profesionales proyectado a 5 meses (Servicios Profesionales como Ingeniera topográfica para apoyar asuntos y actuaciones propias de la Subsecretaria de Movilidad Sostenible) </t>
  </si>
  <si>
    <t>HONORARIOS PROFESIONALES Proyectado a 5 meses (Servicios Profesionales como Ingeniero civil, para apoyar los asuntos y actuaciones propias de la Subsecretaria de Movilidad)</t>
  </si>
  <si>
    <t>Servicios de persona temporal, para apoyar el proceso de selección por competencias del director del proceso gestión comercial.</t>
  </si>
  <si>
    <t>Melissa.ceballos@cdav.gov.co</t>
  </si>
  <si>
    <t>12142208; 14111818; 26111700; 26121600; 41113038; 41116211; 41116212; 81141504</t>
  </si>
  <si>
    <t>Otros Materiales y Suministros (Alcohosensores) Servicio de mantenimiento preventivo correctivo e insumos para el correcto funcionamiento de los alcohosensores marca alcovisor</t>
  </si>
  <si>
    <t xml:space="preserve">OTROS MATERIALES Y SUMINISTROS(ALCOHOSENSORES) - Servicio de calibración, mantenimiento preventivo e insumos para el correcto funcionamiento de los alcohosensores marca intoximiter </t>
  </si>
  <si>
    <t>Prestar Servicios profesionales en derecho, para apoyar la gestión de la Dirección Jurídica del Centro de Diagnóstico Automotor del Valle Ltda., para representar judicial y extrajudicialmente en los procesos judiciales que actualmente se tramitan ante la jurisdicción contenciosa administrativa, así como en la Justicia ordinaria, y el acompañamiento en otros asuntos diversos del área que contribuyan al logro de los objetivos misionales y estratégicos de la entidad.</t>
  </si>
  <si>
    <t>Jose Alejandro Mendez</t>
  </si>
  <si>
    <t>alejandro.mendez@cdav.gov.co</t>
  </si>
  <si>
    <t xml:space="preserve">Auditoria Seguimiento capacitación curso de infractores </t>
  </si>
  <si>
    <t>Prestar servicios profesionales de asesoría y apoyo técnico en la estructuración, evaluación y seguimiento a los proyectos y procesos contractuales que se derivan en virtud del acta de Apoyo económico a cargo del Área Operativa y del proceso de Apoyo a los Organismos de Tránsito.</t>
  </si>
  <si>
    <t>24111501; 30181504; 40141742; 41112213; 41112224; 41121516; 42131606; 46181504; 46181709; 47121709; 47131702; 47131803; 48102109; 52101508; 56112203; 56122004</t>
  </si>
  <si>
    <t>SUMINISTRO DE ELEMENTOS PARA ATENDER LA EMERGENCIA SANITARIA DEBIDO A LA PANDEMIA, CON EL FIN DE DAR CUMPLIMIENTO A LA NORMATIVIDAD LEGAL VIGENTE Y PROTEGER LA SEGURIDAD Y SALUD DE LOS COLABORADORES DEL CDAV Y CIUDADANÍA.
Termómetro infrarrojo; Termómetros de mano; Atomizadores; Dispensadores de tapas de botella; Lavamanos; Unidades de bases para lavamanos: Kit de protección facial; Guantes de protección; Dispensadores de productos sanitarios; Tapetes de entrada; Componentes organizadores par escritorio; Componentes organizadores par escritorio; Componentes organizadores par escritorio; Papel plástico para envolver alimentos; Contenedor de residuos peligrosos; Bolsas de lona</t>
  </si>
  <si>
    <t>Servicios de persona temporal, para apoyar el proceso de selección por competencias de personal directivo</t>
  </si>
  <si>
    <t>80131500; 81141800</t>
  </si>
  <si>
    <t>Alquiler y arrendamiento de propiedades o edificaciones; Logística Patios "Contratar la operación logística de patios y el arrendamiento de un (01) bien inmueble tipo lote de cinco mil metros cuadrados (5.000 mts 2) con número de matricula 370-223457 ubicado en Lote 10 parte de la finca Arroyohondo yumbo (v) para el depósito y la custodia de los vehículos inmovilizados por la Secretaría de Movilidad de Santiago de Cali, con la finalidad de garantizar el cumplimiento de las obligaciones contractuales del CDAV Ltda”,</t>
  </si>
  <si>
    <t>80131500</t>
  </si>
  <si>
    <t>Alquiler y arrendamiento de propiedades o edificaciones; "Arrendamiento de un (01) bien inmueble tipo lote de diez mil metros cuadrados (10.000 mts 2) ubicado dentro de un predio de mayor extensión con un área de  (25.485.50 M2) con número de matricula 370-207480  ubicado  Sitio de Arroyohondo Hoy: Lote 10B.para el depósito y la custodia de los vehículos inmovilizados por la Secretaría de Movilidad de Santiago de Cali, con la finalidad de garantizar el cumplimiento de las obligaciones contractuales del CDAV Ltda”,</t>
  </si>
  <si>
    <t>80111601</t>
  </si>
  <si>
    <t>Prestar servicios de apoyo a la gestión de venta cruzada en las diferentes sedes del CDAV, mediante el canal presencial.</t>
  </si>
  <si>
    <t>Nelson.castaneda@cdav.gov.co</t>
  </si>
  <si>
    <t>Cant Placa o serie del activo Descripción del bien
1 200-01-285 SILLA GIRATORIA CAFÉ CON BRAZOS
2 832 SILLA GIRATORIA SIN BRAZO NEGRA
3 303 SILA GIRATORIA GRIS
4 2217 SILLA GIRATORIA NEGRA
5 324 SILLA GIRATORIA NEGRA SIN BRAZOS
6 955 SILLA GIRATORIA GRIS SIN BRAZOS
7 867 SILLA GIRATORIA NEGRA CON BRAZOS
8 ´02219 SILLA GIRATORIA NEGRA SON BRAZOS
9 1872 SILLA AZUL GIRATORIA SIN BRAZOS
10 696 BUTACO GIRATORIO SIN BRAZOS
11 1512 SILLA GIRATORIA VERDE CON BRAZOS
12 0114- 200-11-197 SILLAS TANDEN DE 4 PUESTOS Y COLOR ROJOJ Y</t>
  </si>
  <si>
    <t xml:space="preserve">Pamela Biojo </t>
  </si>
  <si>
    <t>pamela.biojo@cdav.gov.co</t>
  </si>
  <si>
    <t>Prestar servicios profesionales como abogado para brindar apoyo a la Dirección Jurídica del CDAV Ltda. 2 / Necesidades de dotación de personal jurídico temporal</t>
  </si>
  <si>
    <t>Prestar servicios profesionales como abogado para brindar apoyo a la Dirección Jurídica del CDAV Ltda. 3 / Necesidades de dotación de personal jurídico temporal</t>
  </si>
  <si>
    <t>80111605</t>
  </si>
  <si>
    <t>Prestar servicios profesionales como economista para brindar apoyo a la Dirección Jurídica del CDAV Ltda. 4 / Necesidades de dotación de personal financiero temporal</t>
  </si>
  <si>
    <t>Pamela Biojo</t>
  </si>
  <si>
    <t>pamala.biojo@cdav.gov.co</t>
  </si>
  <si>
    <t>Prestar servicios profesionales como economista para brindar apoyo a la Dirección Jurídica del CDAV Ltda. 5 / Necesidades de dotación de personal financiero temporal</t>
  </si>
  <si>
    <t>Prestar servicios profesionales como economista para brindar apoyo a la Dirección Jurídica del CDAV Ltda. 6 / Necesidades de dotación de personal financiero temporal</t>
  </si>
  <si>
    <t>80111604</t>
  </si>
  <si>
    <t>Prestar servicios técnicos de apoyo a la gestión a la Dirección Jurídica del CDAV Ltda. 7 / Necesidades de dotación de personal técnico temporal</t>
  </si>
  <si>
    <t>Prestar servicios profesionales como abogado para brindar apoyo a la Dirección Jurídica del CDAV Ltda. 1 / Necesidades de dotación de personal jurídico temporal</t>
  </si>
  <si>
    <t xml:space="preserve">HONORARIOS PROFESIONAL de 1 profesionales proyectado a 3 meses (Servicios Profesionales como Ingeniera para apoyar asuntos y actuaciones propias de la Dirección Operativa) </t>
  </si>
  <si>
    <t>25173900; 32131002; 32131005; 32131007; 32131008; 32131010; 32131011; 32131016; 46161504; 46161524; 73152101; 73152108</t>
  </si>
  <si>
    <t>82101800; 83121700; 86101700; 86111600</t>
  </si>
  <si>
    <t>Prestar el servicio para diseñar un plan pedagógico masivo de sensibilización, comunicación, formación y culturización, que contribuya con la nueva seguridad vial de la ciudad de Santiago de Cali, y a la asociación de marca del CDAV como gestor de seguridad vial.</t>
  </si>
  <si>
    <t>43211500; 43211501; 43231512; 43233002; 81111508; 81112501</t>
  </si>
  <si>
    <t xml:space="preserve">Contratar la compra de hardware de servidores,
infraestructura y almacenamiento de información, así
como integración de tecnologías basadas en nube. </t>
  </si>
  <si>
    <t>43201400; 43211706; 43211708; 43201402; 43201404; 43201409; 43201803; 43201819; 43201830; 45121501</t>
  </si>
  <si>
    <t xml:space="preserve">Prestar los servicios profesionales como administrador de empresas para brindar apoyo a la dirección Jurídica del CDAV Ltda. 8 - Necesidades de dotación de personal financiero temporal  </t>
  </si>
  <si>
    <t>Septiembre</t>
  </si>
  <si>
    <t>Meses</t>
  </si>
  <si>
    <t>Seléccion abreviada - acuerdo marco</t>
  </si>
  <si>
    <t xml:space="preserve">Recursos propios </t>
  </si>
  <si>
    <t>No</t>
  </si>
  <si>
    <t>NA</t>
  </si>
  <si>
    <t>Valle del Cauca - Cali</t>
  </si>
  <si>
    <t>Marzo</t>
  </si>
  <si>
    <t>Sí</t>
  </si>
  <si>
    <t>No solicitadas</t>
  </si>
  <si>
    <t>Febrero</t>
  </si>
  <si>
    <t>Licitación pública</t>
  </si>
  <si>
    <t>Abril</t>
  </si>
  <si>
    <t>Selección abreviada menor cuantía</t>
  </si>
  <si>
    <t>Selección abreviada subasta inversa</t>
  </si>
  <si>
    <t>Enero</t>
  </si>
  <si>
    <t>Mínima cuantía</t>
  </si>
  <si>
    <t>Mayo</t>
  </si>
  <si>
    <t>Diciembre</t>
  </si>
  <si>
    <t>Contratación directa.</t>
  </si>
  <si>
    <t>Años</t>
  </si>
  <si>
    <t>Junio</t>
  </si>
  <si>
    <t>Julio</t>
  </si>
  <si>
    <t>Días</t>
  </si>
  <si>
    <t>Octubre</t>
  </si>
  <si>
    <t>Contratación régimen especial||Régimen especial</t>
  </si>
  <si>
    <t>Agosto</t>
  </si>
  <si>
    <t>Concurso de méritos abierto</t>
  </si>
  <si>
    <t>Noviembre</t>
  </si>
  <si>
    <t xml:space="preserve">Contratación directa (con ofertas) </t>
  </si>
  <si>
    <t>Centro de Diagnóstico Automotor del Valle Ltda. Requiere la 
conversión y Renovación de las licencia de uso de las 160 (ciento 
sesenta licencias) conversión del producto actual, su actualización, 
soporte y configuración 100% de manera operativa, con una duración 
de un(1) año, mediante la instalación del agente de red en cada uno 
de los servidores, los equipos de cómputo, smartphone y tablets del 
CDAV LTDA para garantizar que la infraestructura tecnológica del 
CDAV esté protegida de los virus informáticos sobre todo en esta etapa 
de trabajos en casa y/o remotos que vive el país motivo de la 
emergencia generada por el Covid 19</t>
  </si>
  <si>
    <t>70151904</t>
  </si>
  <si>
    <t xml:space="preserve"> </t>
  </si>
  <si>
    <t>Mantenimiento silvicultura de erradicación, poda disposición final e informe, en cumplimiento de la Resolución No. 4133.010.21.0.060 de 2020, de mayo 20 de 2020, donde se autoriza un aprovechamiento forestal de árboles aislados</t>
  </si>
  <si>
    <t>82101500; 82101501; 82101502; 82101505; 82121500</t>
  </si>
  <si>
    <t xml:space="preserve">Contratar el suministro de material pop, señales informativas y la instalación de los elementos requeridos en la ficha técnica para el CDAV Ltda. </t>
  </si>
  <si>
    <t xml:space="preserve">CRISTHIAN PABEL LONDOÑO </t>
  </si>
  <si>
    <t xml:space="preserve">Contratar el suministro de repuestos varios para
computadores de escritorio, portátiles y equipos de
comunicación de diferentes marcas para el Centro de
Diagnostico Automotor del Valle ltda. </t>
  </si>
  <si>
    <t>El área de Planeación requiere contratar el servicio de toma de muestra, análisis fisicoquímico, análisis cuantitativo de contenido de PCB´s y suministro e instalación de placas de marcación No PCB + QR en el transformador eléctrico interno del CDAV, conforme a la resolución 0222 de 2011 y la resolución 1741 de 2016.</t>
  </si>
  <si>
    <t xml:space="preserve">18 de noviembre de 2020 </t>
  </si>
  <si>
    <t>25191800; 41111970; 41115300; 41115309; 52161525</t>
  </si>
  <si>
    <t>Compra de equipos RTM "Luxómetro, Captador de RTM y temperatura, control remoto inalámbrico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</si>
</sst>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 #,##0.00_-;\-* #,##0.00_-;_-* &quot;-&quot;??_-;_-@_-"/>
    <numFmt numFmtId="167" formatCode="#,###\ &quot;COP&quot;"/>
    <numFmt numFmtId="168" formatCode="#,##0.00\ \€"/>
  </numFmts>
  <fonts count="13"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10"/>
      <color theme="1"/>
      <name val="Arial"/>
      <family val="2"/>
    </font>
    <font>
      <b/>
      <sz val="10"/>
      <color rgb="FF262626"/>
      <name val="Arial"/>
      <family val="2"/>
    </font>
    <font>
      <b/>
      <sz val="11"/>
      <color rgb="FF1A1A1A"/>
      <name val="Arial"/>
      <family val="2"/>
    </font>
    <font>
      <sz val="11"/>
      <color theme="1"/>
      <name val="Arial"/>
      <family val="2"/>
    </font>
    <font>
      <b/>
      <sz val="11"/>
      <color rgb="FF262626"/>
      <name val="Arial"/>
      <family val="2"/>
    </font>
    <font>
      <sz val="11"/>
      <color rgb="FF000000"/>
      <name val="Arial"/>
      <family val="2"/>
    </font>
    <font>
      <b/>
      <sz val="11"/>
      <color rgb="FF0074E8"/>
      <name val="Arial"/>
      <family val="2"/>
    </font>
    <font>
      <sz val="9"/>
      <color theme="1"/>
      <name val="Arial"/>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3">
    <xf numFmtId="0" fontId="0" fillId="0" borderId="0"/>
    <xf numFmtId="9"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8"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8"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2" fillId="2" borderId="1" applyNumberFormat="0" applyProtection="0">
      <alignment horizontal="left" vertical="center" wrapText="1"/>
    </xf>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cellStyleXfs>
  <cellXfs count="37">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0" fontId="2" fillId="3" borderId="2" xfId="7" applyBorder="1" applyAlignment="1" applyProtection="1">
      <alignment horizontal="center" vertical="center" wrapText="1"/>
    </xf>
    <xf numFmtId="0" fontId="2" fillId="3" borderId="0" xfId="7" applyAlignment="1" applyProtection="1">
      <alignment horizontal="center" vertical="center" wrapText="1"/>
    </xf>
    <xf numFmtId="0" fontId="5" fillId="0" borderId="1" xfId="0" applyFont="1" applyBorder="1" applyAlignment="1" applyProtection="1">
      <alignment horizontal="right" wrapText="1"/>
      <protection locked="0"/>
    </xf>
    <xf numFmtId="0" fontId="0" fillId="0" borderId="1" xfId="0" applyBorder="1" applyAlignment="1" applyProtection="1">
      <alignment horizontal="left" wrapText="1"/>
      <protection locked="0"/>
    </xf>
    <xf numFmtId="1" fontId="0" fillId="0" borderId="0" xfId="0" applyNumberFormat="1" applyProtection="1">
      <protection locked="0"/>
    </xf>
    <xf numFmtId="0" fontId="0" fillId="0" borderId="1" xfId="0" applyBorder="1" applyAlignment="1" applyProtection="1">
      <alignment wrapText="1"/>
      <protection locked="0"/>
    </xf>
    <xf numFmtId="0" fontId="8" fillId="6" borderId="0" xfId="0" applyFont="1" applyFill="1" applyAlignment="1">
      <alignment wrapText="1"/>
    </xf>
    <xf numFmtId="0" fontId="8" fillId="6" borderId="0" xfId="0" applyFont="1" applyFill="1" applyAlignment="1" applyProtection="1">
      <alignment wrapText="1"/>
      <protection locked="0"/>
    </xf>
    <xf numFmtId="0" fontId="8" fillId="0" borderId="0" xfId="0" applyFont="1" applyProtection="1">
      <protection locked="0"/>
    </xf>
    <xf numFmtId="0" fontId="8" fillId="0" borderId="0" xfId="0" applyFont="1"/>
    <xf numFmtId="0" fontId="9" fillId="6" borderId="1" xfId="0" applyFont="1" applyFill="1" applyBorder="1" applyAlignment="1">
      <alignment horizontal="right" vertical="center" wrapText="1"/>
    </xf>
    <xf numFmtId="0" fontId="9" fillId="6" borderId="0" xfId="0" applyFont="1" applyFill="1" applyAlignment="1">
      <alignment horizontal="right" vertical="center" wrapText="1"/>
    </xf>
    <xf numFmtId="0" fontId="8" fillId="6" borderId="0" xfId="0" applyFont="1" applyFill="1" applyAlignment="1">
      <alignment horizontal="left" vertical="center" wrapText="1"/>
    </xf>
    <xf numFmtId="167" fontId="4" fillId="0" borderId="0" xfId="2" applyProtection="1">
      <protection locked="0"/>
    </xf>
    <xf numFmtId="0" fontId="6" fillId="0" borderId="1" xfId="0" applyFont="1" applyBorder="1" applyAlignment="1">
      <alignment horizontal="right" wrapText="1"/>
    </xf>
    <xf numFmtId="0" fontId="0" fillId="0" borderId="0" xfId="0"/>
    <xf numFmtId="0" fontId="0" fillId="0" borderId="0" xfId="0" applyProtection="1">
      <protection locked="0"/>
    </xf>
    <xf numFmtId="49" fontId="1" fillId="0" borderId="0" xfId="13" applyProtection="1">
      <alignment horizontal="left" vertical="center"/>
      <protection locked="0"/>
    </xf>
    <xf numFmtId="0" fontId="0" fillId="0" borderId="0" xfId="0" applyAlignment="1" applyProtection="1">
      <alignment wrapText="1"/>
      <protection locked="0"/>
    </xf>
    <xf numFmtId="167" fontId="8" fillId="6" borderId="0" xfId="0" applyNumberFormat="1" applyFont="1" applyFill="1" applyAlignment="1" applyProtection="1">
      <alignment wrapText="1"/>
      <protection locked="0"/>
    </xf>
    <xf numFmtId="167" fontId="12" fillId="6" borderId="0" xfId="0" applyNumberFormat="1" applyFont="1" applyFill="1" applyAlignment="1" applyProtection="1">
      <alignment wrapText="1"/>
      <protection locked="0"/>
    </xf>
    <xf numFmtId="0" fontId="3" fillId="2" borderId="1" xfId="6" applyAlignment="1" applyProtection="1">
      <alignment horizontal="left" vertical="center" wrapText="1"/>
    </xf>
    <xf numFmtId="0" fontId="0" fillId="0" borderId="0" xfId="0" applyAlignment="1" applyProtection="1">
      <alignment wrapText="1"/>
      <protection locked="0"/>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8" fillId="6" borderId="1" xfId="0" applyFont="1" applyFill="1" applyBorder="1" applyAlignment="1">
      <alignment horizontal="left" vertical="center" wrapText="1"/>
    </xf>
    <xf numFmtId="167" fontId="10" fillId="6" borderId="5" xfId="0" applyNumberFormat="1"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0" xfId="0" applyFont="1" applyFill="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cellXfs>
  <cellStyles count="33">
    <cellStyle name="BodyStyle" xfId="13"/>
    <cellStyle name="BodyStyleBold" xfId="14"/>
    <cellStyle name="BodyStyleBoldRight" xfId="15"/>
    <cellStyle name="BodyStyleWithBorder" xfId="21"/>
    <cellStyle name="BorderThinBlack" xfId="25"/>
    <cellStyle name="Comma" xfId="4"/>
    <cellStyle name="Comma [0]" xfId="5"/>
    <cellStyle name="Comma [0] 2" xfId="28"/>
    <cellStyle name="Comma [0] 3" xfId="32"/>
    <cellStyle name="Comma 2" xfId="27"/>
    <cellStyle name="Comma 3" xfId="31"/>
    <cellStyle name="Currency" xfId="2"/>
    <cellStyle name="Currency [0]" xfId="3"/>
    <cellStyle name="Currency [0] 2" xfId="26"/>
    <cellStyle name="Currency [0] 3" xfId="30"/>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MainTitle 2" xfId="29"/>
    <cellStyle name="Normal" xfId="0" builtinId="0"/>
    <cellStyle name="Numeric" xfId="19"/>
    <cellStyle name="NumericWithBorder" xfId="23"/>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152400</xdr:colOff>
      <xdr:row>15</xdr:row>
      <xdr:rowOff>152400</xdr:rowOff>
    </xdr:to>
    <xdr:pic>
      <xdr:nvPicPr>
        <xdr:cNvPr id="2" name="divFooterInfo_tblFooterInfoTable_trRow1_tdCell1_imgImgInfo" descr="https://community.secop.gov.co/StaticContent/Images/basic16%20(54).png_v636994704321031588">
          <a:extLst>
            <a:ext uri="{FF2B5EF4-FFF2-40B4-BE49-F238E27FC236}">
              <a16:creationId xmlns:a16="http://schemas.microsoft.com/office/drawing/2014/main" xmlns="" id="{66B1BA70-CCCB-4384-B4A5-E8F507CF7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0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tabSelected="1" topLeftCell="A4" workbookViewId="0">
      <selection activeCell="A20" sqref="A20:Q20"/>
    </sheetView>
  </sheetViews>
  <sheetFormatPr baseColWidth="10" defaultColWidth="35.42578125" defaultRowHeight="12.75" x14ac:dyDescent="0.2"/>
  <cols>
    <col min="1" max="2" width="58" style="22" customWidth="1"/>
    <col min="3" max="3" width="15.140625" style="2" customWidth="1"/>
    <col min="4" max="4" width="13.42578125" style="2" customWidth="1"/>
    <col min="5" max="5" width="7.5703125" style="2" customWidth="1"/>
    <col min="6" max="6" width="11" style="2" customWidth="1"/>
    <col min="7" max="7" width="35.42578125" style="2"/>
    <col min="8" max="8" width="21.5703125" style="2" customWidth="1"/>
    <col min="9" max="9" width="22.140625" style="2" customWidth="1"/>
    <col min="10" max="10" width="17.7109375" style="2" customWidth="1"/>
    <col min="11" max="18" width="35.42578125" style="2"/>
    <col min="19" max="16384" width="35.42578125" style="3"/>
  </cols>
  <sheetData>
    <row r="1" spans="1:18" customFormat="1" x14ac:dyDescent="0.2">
      <c r="A1" s="6" t="s">
        <v>215</v>
      </c>
      <c r="B1" s="7">
        <v>2020</v>
      </c>
      <c r="C1" s="1"/>
      <c r="D1" s="1"/>
      <c r="E1" s="1"/>
      <c r="F1" s="1"/>
      <c r="G1" s="1"/>
      <c r="H1" s="1"/>
      <c r="I1" s="8"/>
      <c r="J1" s="8"/>
      <c r="K1" s="1"/>
      <c r="L1" s="1"/>
      <c r="M1" s="1"/>
      <c r="N1" s="1"/>
      <c r="O1" s="1"/>
      <c r="P1" s="1"/>
      <c r="Q1" s="1"/>
      <c r="R1" s="1"/>
    </row>
    <row r="2" spans="1:18" customFormat="1" ht="140.25" x14ac:dyDescent="0.2">
      <c r="A2" s="6" t="s">
        <v>216</v>
      </c>
      <c r="B2" s="9" t="s">
        <v>217</v>
      </c>
      <c r="C2" s="1"/>
      <c r="D2" s="1"/>
      <c r="E2" s="1"/>
      <c r="F2" s="1"/>
      <c r="G2" s="1"/>
      <c r="H2" s="1"/>
      <c r="I2" s="8"/>
      <c r="J2" s="8"/>
      <c r="K2" s="1"/>
      <c r="L2" s="1"/>
      <c r="M2" s="1"/>
      <c r="N2" s="1"/>
      <c r="O2" s="1"/>
      <c r="P2" s="1"/>
      <c r="Q2" s="1"/>
      <c r="R2" s="1"/>
    </row>
    <row r="3" spans="1:18" customFormat="1" ht="63.75" x14ac:dyDescent="0.2">
      <c r="A3" s="18" t="s">
        <v>218</v>
      </c>
      <c r="B3" s="9" t="s">
        <v>219</v>
      </c>
      <c r="C3" s="1"/>
      <c r="D3" s="1"/>
      <c r="E3" s="1"/>
      <c r="F3" s="1"/>
      <c r="G3" s="1"/>
      <c r="H3" s="1"/>
      <c r="I3" s="8"/>
      <c r="J3" s="8"/>
      <c r="K3" s="1"/>
      <c r="L3" s="1"/>
      <c r="M3" s="1"/>
      <c r="N3" s="1"/>
      <c r="O3" s="1"/>
      <c r="P3" s="1"/>
      <c r="Q3" s="1"/>
      <c r="R3" s="1"/>
    </row>
    <row r="4" spans="1:18" customFormat="1" ht="13.5" thickBot="1" x14ac:dyDescent="0.25">
      <c r="A4" s="22"/>
      <c r="B4" s="22"/>
      <c r="C4" s="1"/>
      <c r="D4" s="1"/>
      <c r="E4" s="1"/>
      <c r="F4" s="1"/>
      <c r="G4" s="1"/>
      <c r="H4" s="1"/>
      <c r="I4" s="8"/>
      <c r="J4" s="8"/>
      <c r="K4" s="1"/>
      <c r="L4" s="1"/>
      <c r="M4" s="1"/>
      <c r="N4" s="1"/>
      <c r="O4" s="1"/>
      <c r="P4" s="1"/>
      <c r="Q4" s="1"/>
      <c r="R4" s="1"/>
    </row>
    <row r="5" spans="1:18" s="13" customFormat="1" ht="15" x14ac:dyDescent="0.2">
      <c r="A5" s="27" t="s">
        <v>220</v>
      </c>
      <c r="B5" s="28"/>
      <c r="C5" s="10"/>
      <c r="D5" s="11"/>
      <c r="E5" s="11"/>
      <c r="F5" s="11"/>
      <c r="G5" s="11"/>
      <c r="H5" s="11"/>
      <c r="I5" s="11"/>
      <c r="J5" s="11"/>
      <c r="K5" s="11"/>
      <c r="L5" s="11"/>
      <c r="M5" s="11"/>
      <c r="N5" s="11"/>
      <c r="O5" s="11"/>
      <c r="P5" s="11"/>
      <c r="Q5" s="11"/>
      <c r="R5" s="12"/>
    </row>
    <row r="6" spans="1:18" s="13" customFormat="1" ht="15" x14ac:dyDescent="0.2">
      <c r="A6" s="14" t="s">
        <v>221</v>
      </c>
      <c r="B6" s="29" t="s">
        <v>222</v>
      </c>
      <c r="C6" s="29"/>
      <c r="D6" s="29"/>
      <c r="E6" s="11"/>
      <c r="F6" s="11"/>
      <c r="G6" s="11"/>
      <c r="H6" s="11"/>
      <c r="I6" s="11"/>
      <c r="J6" s="11"/>
      <c r="K6" s="11"/>
      <c r="L6" s="11"/>
      <c r="M6" s="11"/>
      <c r="N6" s="11"/>
      <c r="O6" s="11"/>
      <c r="P6" s="11"/>
      <c r="Q6" s="11"/>
      <c r="R6" s="12"/>
    </row>
    <row r="7" spans="1:18" s="13" customFormat="1" ht="15" x14ac:dyDescent="0.2">
      <c r="A7" s="14" t="s">
        <v>223</v>
      </c>
      <c r="B7" s="29">
        <v>6644424</v>
      </c>
      <c r="C7" s="29"/>
      <c r="D7" s="29"/>
      <c r="E7" s="11"/>
      <c r="F7" s="11"/>
      <c r="G7" s="11"/>
      <c r="H7" s="11"/>
      <c r="I7" s="11"/>
      <c r="J7" s="11"/>
      <c r="K7" s="11"/>
      <c r="L7" s="11"/>
      <c r="M7" s="11"/>
      <c r="N7" s="11"/>
      <c r="O7" s="11"/>
      <c r="P7" s="11"/>
      <c r="Q7" s="11"/>
      <c r="R7" s="12"/>
    </row>
    <row r="8" spans="1:18" s="13" customFormat="1" ht="15" x14ac:dyDescent="0.2">
      <c r="A8" s="14" t="s">
        <v>224</v>
      </c>
      <c r="B8" s="29" t="s">
        <v>225</v>
      </c>
      <c r="C8" s="29"/>
      <c r="D8" s="29"/>
      <c r="E8" s="11"/>
      <c r="F8" s="11"/>
      <c r="G8" s="11"/>
      <c r="H8" s="11"/>
      <c r="I8" s="11"/>
      <c r="J8" s="11"/>
      <c r="K8" s="11"/>
      <c r="L8" s="11"/>
      <c r="M8" s="11"/>
      <c r="N8" s="11"/>
      <c r="O8" s="11"/>
      <c r="P8" s="11"/>
      <c r="Q8" s="11"/>
      <c r="R8" s="12"/>
    </row>
    <row r="9" spans="1:18" s="13" customFormat="1" ht="15" x14ac:dyDescent="0.2">
      <c r="A9" s="14" t="s">
        <v>226</v>
      </c>
      <c r="B9" s="29" t="s">
        <v>394</v>
      </c>
      <c r="C9" s="29"/>
      <c r="D9" s="29"/>
      <c r="E9" s="11"/>
      <c r="F9" s="11"/>
      <c r="G9" s="11"/>
      <c r="H9" s="11"/>
      <c r="I9" s="11"/>
      <c r="J9" s="11"/>
      <c r="K9" s="11"/>
      <c r="L9" s="11"/>
      <c r="M9" s="11"/>
      <c r="N9" s="11"/>
      <c r="O9" s="11"/>
      <c r="P9" s="11"/>
      <c r="Q9" s="11"/>
      <c r="R9" s="12"/>
    </row>
    <row r="10" spans="1:18" s="13" customFormat="1" ht="15.75" thickBot="1" x14ac:dyDescent="0.25">
      <c r="A10" s="15"/>
      <c r="B10" s="16"/>
      <c r="C10" s="10"/>
      <c r="D10" s="11"/>
      <c r="E10" s="11"/>
      <c r="F10" s="11"/>
      <c r="G10" s="11"/>
      <c r="H10" s="11"/>
      <c r="I10" s="11"/>
      <c r="J10" s="11"/>
      <c r="K10" s="11"/>
      <c r="L10" s="11"/>
      <c r="M10" s="11"/>
      <c r="N10" s="11"/>
      <c r="O10" s="11"/>
      <c r="P10" s="11"/>
      <c r="Q10" s="11"/>
      <c r="R10" s="12"/>
    </row>
    <row r="11" spans="1:18" s="13" customFormat="1" ht="15" x14ac:dyDescent="0.2">
      <c r="A11" s="27" t="s">
        <v>227</v>
      </c>
      <c r="B11" s="28"/>
      <c r="C11" s="10"/>
      <c r="D11" s="11"/>
      <c r="E11" s="11"/>
      <c r="F11" s="11"/>
      <c r="G11" s="11"/>
      <c r="H11" s="11"/>
      <c r="I11" s="11"/>
      <c r="J11" s="11"/>
      <c r="K11" s="11"/>
      <c r="L11" s="11"/>
      <c r="M11" s="11"/>
      <c r="N11" s="11"/>
      <c r="O11" s="11"/>
      <c r="P11" s="11"/>
      <c r="Q11" s="11"/>
      <c r="R11" s="12"/>
    </row>
    <row r="12" spans="1:18" s="13" customFormat="1" ht="15" x14ac:dyDescent="0.2">
      <c r="A12" s="14" t="s">
        <v>228</v>
      </c>
      <c r="B12" s="30">
        <f>SUM(I21:I198)</f>
        <v>12927964497</v>
      </c>
      <c r="C12" s="31"/>
      <c r="D12" s="32"/>
      <c r="E12" s="11"/>
      <c r="F12" s="11"/>
      <c r="G12" s="11"/>
      <c r="H12" s="11"/>
      <c r="I12" s="11"/>
      <c r="J12" s="11"/>
      <c r="K12" s="11"/>
      <c r="L12" s="11"/>
      <c r="M12" s="11"/>
      <c r="N12" s="11"/>
      <c r="O12" s="11"/>
      <c r="P12" s="11"/>
      <c r="Q12" s="11"/>
      <c r="R12" s="12"/>
    </row>
    <row r="13" spans="1:18" s="13" customFormat="1" ht="15" x14ac:dyDescent="0.2">
      <c r="A13" s="14" t="s">
        <v>229</v>
      </c>
      <c r="B13" s="33" t="s">
        <v>230</v>
      </c>
      <c r="C13" s="31"/>
      <c r="D13" s="32"/>
      <c r="E13" s="11"/>
      <c r="F13" s="11"/>
      <c r="G13" s="11"/>
      <c r="H13" s="11"/>
      <c r="I13" s="11"/>
      <c r="J13" s="11"/>
      <c r="K13" s="11"/>
      <c r="L13" s="11"/>
      <c r="M13" s="11"/>
      <c r="N13" s="11"/>
      <c r="O13" s="11"/>
      <c r="P13" s="11"/>
      <c r="Q13" s="11"/>
      <c r="R13" s="12"/>
    </row>
    <row r="14" spans="1:18" s="13" customFormat="1" ht="15" x14ac:dyDescent="0.2">
      <c r="A14" s="14" t="s">
        <v>231</v>
      </c>
      <c r="B14" s="33" t="s">
        <v>232</v>
      </c>
      <c r="C14" s="31"/>
      <c r="D14" s="32"/>
      <c r="E14" s="11"/>
      <c r="F14" s="11"/>
      <c r="G14" s="11"/>
      <c r="H14" s="11"/>
      <c r="I14" s="11"/>
      <c r="J14" s="11"/>
      <c r="K14" s="11"/>
      <c r="L14" s="11"/>
      <c r="M14" s="11"/>
      <c r="N14" s="11"/>
      <c r="O14" s="11"/>
      <c r="P14" s="11"/>
      <c r="Q14" s="11"/>
      <c r="R14" s="12"/>
    </row>
    <row r="15" spans="1:18" s="13" customFormat="1" ht="15" x14ac:dyDescent="0.2">
      <c r="A15" s="15"/>
      <c r="B15" s="16"/>
      <c r="C15" s="10"/>
      <c r="D15" s="11"/>
      <c r="E15" s="11"/>
      <c r="F15" s="11"/>
      <c r="G15" s="11"/>
      <c r="H15" s="11"/>
      <c r="I15" s="11"/>
      <c r="J15" s="11"/>
      <c r="K15" s="11"/>
      <c r="L15" s="11"/>
      <c r="M15" s="11"/>
      <c r="N15" s="11"/>
      <c r="O15" s="11"/>
      <c r="P15" s="11"/>
      <c r="Q15" s="11"/>
      <c r="R15" s="12"/>
    </row>
    <row r="16" spans="1:18" s="13" customFormat="1" ht="14.25" x14ac:dyDescent="0.2">
      <c r="A16" s="34" t="s">
        <v>233</v>
      </c>
      <c r="B16" s="34"/>
      <c r="C16" s="34"/>
      <c r="D16" s="34"/>
      <c r="E16" s="34"/>
      <c r="F16" s="34"/>
      <c r="G16" s="34"/>
      <c r="H16" s="11"/>
      <c r="I16" s="11"/>
      <c r="J16" s="11"/>
      <c r="K16" s="11"/>
      <c r="L16" s="11"/>
      <c r="M16" s="11"/>
      <c r="N16" s="11"/>
      <c r="O16" s="11"/>
      <c r="P16" s="11"/>
      <c r="Q16" s="11"/>
      <c r="R16" s="12"/>
    </row>
    <row r="17" spans="1:18" s="13" customFormat="1" ht="15.75" thickBot="1" x14ac:dyDescent="0.25">
      <c r="A17" s="15"/>
      <c r="B17" s="16"/>
      <c r="C17" s="10"/>
      <c r="D17" s="11"/>
      <c r="E17" s="11"/>
      <c r="F17" s="11"/>
      <c r="G17" s="11"/>
      <c r="H17" s="11"/>
      <c r="I17" s="11"/>
      <c r="J17" s="11"/>
      <c r="K17" s="11"/>
      <c r="L17" s="11"/>
      <c r="M17" s="11"/>
      <c r="N17" s="11"/>
      <c r="O17" s="11"/>
      <c r="P17" s="11"/>
      <c r="Q17" s="11"/>
      <c r="R17" s="12"/>
    </row>
    <row r="18" spans="1:18" s="13" customFormat="1" ht="15.75" thickBot="1" x14ac:dyDescent="0.25">
      <c r="A18" s="35" t="s">
        <v>234</v>
      </c>
      <c r="B18" s="36"/>
      <c r="C18" s="11"/>
      <c r="D18" s="11"/>
      <c r="E18" s="11"/>
      <c r="F18" s="11"/>
      <c r="G18" s="11"/>
      <c r="H18" s="11"/>
      <c r="I18" s="11"/>
      <c r="J18" s="11"/>
      <c r="K18" s="11"/>
      <c r="L18" s="11"/>
      <c r="M18" s="11"/>
      <c r="N18" s="11"/>
      <c r="O18" s="11"/>
      <c r="P18" s="11"/>
      <c r="Q18" s="11"/>
      <c r="R18" s="12"/>
    </row>
    <row r="19" spans="1:18" s="13" customFormat="1" ht="14.25" x14ac:dyDescent="0.2">
      <c r="A19" s="11"/>
      <c r="B19" s="11"/>
      <c r="C19" s="11"/>
      <c r="D19" s="11"/>
      <c r="E19" s="11"/>
      <c r="F19" s="11"/>
      <c r="G19" s="11"/>
      <c r="H19" s="11"/>
      <c r="I19" s="23" t="s">
        <v>387</v>
      </c>
      <c r="J19" s="24" t="s">
        <v>387</v>
      </c>
      <c r="K19" s="11"/>
      <c r="L19" s="11"/>
      <c r="M19" s="11"/>
      <c r="N19" s="11"/>
      <c r="O19" s="11"/>
      <c r="P19" s="11"/>
      <c r="Q19" s="11"/>
      <c r="R19" s="12"/>
    </row>
    <row r="20" spans="1:18" x14ac:dyDescent="0.2">
      <c r="A20" s="25" t="s">
        <v>0</v>
      </c>
      <c r="B20" s="26"/>
      <c r="C20" s="26"/>
      <c r="D20" s="26"/>
      <c r="E20" s="26"/>
      <c r="F20" s="26"/>
      <c r="G20" s="26"/>
      <c r="H20" s="26"/>
      <c r="I20" s="26"/>
      <c r="J20" s="26"/>
      <c r="K20" s="26"/>
      <c r="L20" s="26"/>
      <c r="M20" s="26"/>
      <c r="N20" s="26"/>
      <c r="O20" s="26"/>
      <c r="P20" s="26"/>
      <c r="Q20" s="26"/>
    </row>
    <row r="21" spans="1:18" ht="89.25" x14ac:dyDescent="0.2">
      <c r="A21" s="4" t="s">
        <v>1</v>
      </c>
      <c r="B21" s="5" t="s">
        <v>2</v>
      </c>
      <c r="C21" s="5" t="s">
        <v>3</v>
      </c>
      <c r="D21" s="5" t="s">
        <v>4</v>
      </c>
      <c r="E21" s="5" t="s">
        <v>5</v>
      </c>
      <c r="F21" s="5" t="s">
        <v>6</v>
      </c>
      <c r="G21" s="5" t="s">
        <v>7</v>
      </c>
      <c r="H21" s="5" t="s">
        <v>8</v>
      </c>
      <c r="I21" s="5" t="s">
        <v>9</v>
      </c>
      <c r="J21" s="5" t="s">
        <v>10</v>
      </c>
      <c r="K21" s="5" t="s">
        <v>11</v>
      </c>
      <c r="L21" s="5" t="s">
        <v>12</v>
      </c>
      <c r="M21" s="5" t="s">
        <v>13</v>
      </c>
      <c r="N21" s="5" t="s">
        <v>14</v>
      </c>
      <c r="O21" s="5" t="s">
        <v>15</v>
      </c>
      <c r="P21" s="5" t="s">
        <v>16</v>
      </c>
      <c r="Q21" s="5" t="s">
        <v>17</v>
      </c>
    </row>
    <row r="22" spans="1:18" s="19" customFormat="1" x14ac:dyDescent="0.2">
      <c r="A22" s="21" t="s">
        <v>200</v>
      </c>
      <c r="B22" s="21" t="s">
        <v>201</v>
      </c>
      <c r="C22" s="21" t="s">
        <v>365</v>
      </c>
      <c r="D22" s="21" t="s">
        <v>365</v>
      </c>
      <c r="E22" s="21" t="s">
        <v>79</v>
      </c>
      <c r="F22" s="21" t="s">
        <v>356</v>
      </c>
      <c r="G22" s="21" t="s">
        <v>380</v>
      </c>
      <c r="H22" s="21" t="s">
        <v>358</v>
      </c>
      <c r="I22" s="17">
        <v>4967060</v>
      </c>
      <c r="J22" s="17">
        <v>4967060</v>
      </c>
      <c r="K22" s="21" t="s">
        <v>359</v>
      </c>
      <c r="L22" s="21" t="s">
        <v>360</v>
      </c>
      <c r="M22" s="21" t="s">
        <v>21</v>
      </c>
      <c r="N22" s="21" t="s">
        <v>361</v>
      </c>
      <c r="O22" s="21" t="s">
        <v>33</v>
      </c>
      <c r="P22" s="21" t="s">
        <v>23</v>
      </c>
      <c r="Q22" s="21" t="s">
        <v>34</v>
      </c>
      <c r="R22" s="20"/>
    </row>
    <row r="23" spans="1:18" s="19" customFormat="1" x14ac:dyDescent="0.2">
      <c r="A23" s="21" t="s">
        <v>177</v>
      </c>
      <c r="B23" s="21" t="s">
        <v>202</v>
      </c>
      <c r="C23" s="21" t="s">
        <v>370</v>
      </c>
      <c r="D23" s="21" t="s">
        <v>370</v>
      </c>
      <c r="E23" s="21" t="s">
        <v>92</v>
      </c>
      <c r="F23" s="21" t="s">
        <v>356</v>
      </c>
      <c r="G23" s="21" t="s">
        <v>380</v>
      </c>
      <c r="H23" s="21" t="s">
        <v>358</v>
      </c>
      <c r="I23" s="17">
        <v>0</v>
      </c>
      <c r="J23" s="17">
        <v>0</v>
      </c>
      <c r="K23" s="21" t="s">
        <v>359</v>
      </c>
      <c r="L23" s="21" t="s">
        <v>360</v>
      </c>
      <c r="M23" s="21" t="s">
        <v>21</v>
      </c>
      <c r="N23" s="21" t="s">
        <v>361</v>
      </c>
      <c r="O23" s="21" t="s">
        <v>112</v>
      </c>
      <c r="P23" s="21" t="s">
        <v>23</v>
      </c>
      <c r="Q23" s="21" t="s">
        <v>113</v>
      </c>
      <c r="R23" s="20"/>
    </row>
    <row r="24" spans="1:18" s="19" customFormat="1" x14ac:dyDescent="0.2">
      <c r="A24" s="21" t="s">
        <v>203</v>
      </c>
      <c r="B24" s="21" t="s">
        <v>204</v>
      </c>
      <c r="C24" s="21" t="s">
        <v>365</v>
      </c>
      <c r="D24" s="21" t="s">
        <v>365</v>
      </c>
      <c r="E24" s="21" t="s">
        <v>27</v>
      </c>
      <c r="F24" s="21" t="s">
        <v>356</v>
      </c>
      <c r="G24" s="21" t="s">
        <v>380</v>
      </c>
      <c r="H24" s="21" t="s">
        <v>358</v>
      </c>
      <c r="I24" s="17">
        <v>9639862</v>
      </c>
      <c r="J24" s="17">
        <v>9639862</v>
      </c>
      <c r="K24" s="21" t="s">
        <v>359</v>
      </c>
      <c r="L24" s="21" t="s">
        <v>360</v>
      </c>
      <c r="M24" s="21" t="s">
        <v>21</v>
      </c>
      <c r="N24" s="21" t="s">
        <v>361</v>
      </c>
      <c r="O24" s="21" t="s">
        <v>107</v>
      </c>
      <c r="P24" s="21" t="s">
        <v>23</v>
      </c>
      <c r="Q24" s="21" t="s">
        <v>34</v>
      </c>
      <c r="R24" s="20"/>
    </row>
    <row r="25" spans="1:18" s="19" customFormat="1" x14ac:dyDescent="0.2">
      <c r="A25" s="21" t="s">
        <v>205</v>
      </c>
      <c r="B25" s="21" t="s">
        <v>206</v>
      </c>
      <c r="C25" s="21" t="s">
        <v>365</v>
      </c>
      <c r="D25" s="21" t="s">
        <v>365</v>
      </c>
      <c r="E25" s="21" t="s">
        <v>59</v>
      </c>
      <c r="F25" s="21" t="s">
        <v>356</v>
      </c>
      <c r="G25" s="21" t="s">
        <v>380</v>
      </c>
      <c r="H25" s="21" t="s">
        <v>358</v>
      </c>
      <c r="I25" s="17">
        <v>190200000</v>
      </c>
      <c r="J25" s="17">
        <v>190200000</v>
      </c>
      <c r="K25" s="21" t="s">
        <v>359</v>
      </c>
      <c r="L25" s="21" t="s">
        <v>360</v>
      </c>
      <c r="M25" s="21" t="s">
        <v>21</v>
      </c>
      <c r="N25" s="21" t="s">
        <v>361</v>
      </c>
      <c r="O25" s="21" t="s">
        <v>107</v>
      </c>
      <c r="P25" s="21" t="s">
        <v>23</v>
      </c>
      <c r="Q25" s="21" t="s">
        <v>34</v>
      </c>
      <c r="R25" s="20"/>
    </row>
    <row r="26" spans="1:18" s="19" customFormat="1" x14ac:dyDescent="0.2">
      <c r="A26" s="21" t="s">
        <v>207</v>
      </c>
      <c r="B26" s="21" t="s">
        <v>208</v>
      </c>
      <c r="C26" s="21" t="s">
        <v>365</v>
      </c>
      <c r="D26" s="21" t="s">
        <v>365</v>
      </c>
      <c r="E26" s="21" t="s">
        <v>59</v>
      </c>
      <c r="F26" s="21" t="s">
        <v>356</v>
      </c>
      <c r="G26" s="21" t="s">
        <v>380</v>
      </c>
      <c r="H26" s="21" t="s">
        <v>358</v>
      </c>
      <c r="I26" s="17">
        <v>55000000</v>
      </c>
      <c r="J26" s="17">
        <v>55000000</v>
      </c>
      <c r="K26" s="21" t="s">
        <v>359</v>
      </c>
      <c r="L26" s="21" t="s">
        <v>360</v>
      </c>
      <c r="M26" s="21" t="s">
        <v>21</v>
      </c>
      <c r="N26" s="21" t="s">
        <v>361</v>
      </c>
      <c r="O26" s="21" t="s">
        <v>107</v>
      </c>
      <c r="P26" s="21" t="s">
        <v>23</v>
      </c>
      <c r="Q26" s="21" t="s">
        <v>34</v>
      </c>
      <c r="R26" s="20"/>
    </row>
    <row r="27" spans="1:18" s="19" customFormat="1" x14ac:dyDescent="0.2">
      <c r="A27" s="21" t="s">
        <v>209</v>
      </c>
      <c r="B27" s="21" t="s">
        <v>210</v>
      </c>
      <c r="C27" s="21" t="s">
        <v>370</v>
      </c>
      <c r="D27" s="21" t="s">
        <v>370</v>
      </c>
      <c r="E27" s="21" t="s">
        <v>79</v>
      </c>
      <c r="F27" s="21" t="s">
        <v>375</v>
      </c>
      <c r="G27" s="21" t="s">
        <v>380</v>
      </c>
      <c r="H27" s="21" t="s">
        <v>358</v>
      </c>
      <c r="I27" s="17">
        <v>7270000</v>
      </c>
      <c r="J27" s="17">
        <v>7270000</v>
      </c>
      <c r="K27" s="21" t="s">
        <v>359</v>
      </c>
      <c r="L27" s="21" t="s">
        <v>360</v>
      </c>
      <c r="M27" s="21" t="s">
        <v>21</v>
      </c>
      <c r="N27" s="21" t="s">
        <v>361</v>
      </c>
      <c r="O27" s="21" t="s">
        <v>38</v>
      </c>
      <c r="P27" s="21" t="s">
        <v>23</v>
      </c>
      <c r="Q27" s="21" t="s">
        <v>39</v>
      </c>
      <c r="R27" s="20"/>
    </row>
    <row r="28" spans="1:18" s="19" customFormat="1" x14ac:dyDescent="0.2">
      <c r="A28" s="21" t="s">
        <v>42</v>
      </c>
      <c r="B28" s="21" t="s">
        <v>43</v>
      </c>
      <c r="C28" s="21" t="s">
        <v>372</v>
      </c>
      <c r="D28" s="21" t="s">
        <v>372</v>
      </c>
      <c r="E28" s="21" t="s">
        <v>40</v>
      </c>
      <c r="F28" s="21" t="s">
        <v>356</v>
      </c>
      <c r="G28" s="21" t="s">
        <v>366</v>
      </c>
      <c r="H28" s="21" t="s">
        <v>358</v>
      </c>
      <c r="I28" s="17">
        <v>864000000</v>
      </c>
      <c r="J28" s="17">
        <v>864000000</v>
      </c>
      <c r="K28" s="21" t="s">
        <v>359</v>
      </c>
      <c r="L28" s="21" t="s">
        <v>360</v>
      </c>
      <c r="M28" s="21" t="s">
        <v>21</v>
      </c>
      <c r="N28" s="21" t="s">
        <v>361</v>
      </c>
      <c r="O28" s="21" t="s">
        <v>41</v>
      </c>
      <c r="P28" s="21" t="s">
        <v>23</v>
      </c>
      <c r="Q28" s="21" t="s">
        <v>34</v>
      </c>
      <c r="R28" s="20"/>
    </row>
    <row r="29" spans="1:18" s="19" customFormat="1" x14ac:dyDescent="0.2">
      <c r="A29" s="21" t="s">
        <v>42</v>
      </c>
      <c r="B29" s="21" t="s">
        <v>44</v>
      </c>
      <c r="C29" s="21" t="s">
        <v>372</v>
      </c>
      <c r="D29" s="21" t="s">
        <v>376</v>
      </c>
      <c r="E29" s="21" t="s">
        <v>40</v>
      </c>
      <c r="F29" s="21" t="s">
        <v>356</v>
      </c>
      <c r="G29" s="21" t="s">
        <v>366</v>
      </c>
      <c r="H29" s="21" t="s">
        <v>358</v>
      </c>
      <c r="I29" s="17">
        <v>424047562</v>
      </c>
      <c r="J29" s="17">
        <v>424047562</v>
      </c>
      <c r="K29" s="21" t="s">
        <v>359</v>
      </c>
      <c r="L29" s="21" t="s">
        <v>360</v>
      </c>
      <c r="M29" s="21" t="s">
        <v>21</v>
      </c>
      <c r="N29" s="21" t="s">
        <v>361</v>
      </c>
      <c r="O29" s="21" t="s">
        <v>41</v>
      </c>
      <c r="P29" s="21" t="s">
        <v>23</v>
      </c>
      <c r="Q29" s="21" t="s">
        <v>34</v>
      </c>
      <c r="R29" s="20"/>
    </row>
    <row r="30" spans="1:18" s="19" customFormat="1" x14ac:dyDescent="0.2">
      <c r="A30" s="21" t="s">
        <v>281</v>
      </c>
      <c r="B30" s="21" t="s">
        <v>282</v>
      </c>
      <c r="C30" s="21" t="s">
        <v>381</v>
      </c>
      <c r="D30" s="21" t="s">
        <v>355</v>
      </c>
      <c r="E30" s="21" t="s">
        <v>37</v>
      </c>
      <c r="F30" s="21" t="s">
        <v>356</v>
      </c>
      <c r="G30" s="21" t="s">
        <v>382</v>
      </c>
      <c r="H30" s="21" t="s">
        <v>358</v>
      </c>
      <c r="I30" s="17">
        <v>0</v>
      </c>
      <c r="J30" s="17">
        <v>0</v>
      </c>
      <c r="K30" s="21" t="s">
        <v>359</v>
      </c>
      <c r="L30" s="21" t="s">
        <v>360</v>
      </c>
      <c r="M30" s="21" t="s">
        <v>21</v>
      </c>
      <c r="N30" s="21" t="s">
        <v>361</v>
      </c>
      <c r="O30" s="21" t="s">
        <v>28</v>
      </c>
      <c r="P30" s="21" t="s">
        <v>23</v>
      </c>
      <c r="Q30" s="21" t="s">
        <v>24</v>
      </c>
      <c r="R30" s="20"/>
    </row>
    <row r="31" spans="1:18" s="19" customFormat="1" x14ac:dyDescent="0.2">
      <c r="A31" s="21" t="s">
        <v>349</v>
      </c>
      <c r="B31" s="21" t="s">
        <v>350</v>
      </c>
      <c r="C31" s="21" t="s">
        <v>379</v>
      </c>
      <c r="D31" s="21" t="s">
        <v>383</v>
      </c>
      <c r="E31" s="21" t="s">
        <v>79</v>
      </c>
      <c r="F31" s="21" t="s">
        <v>356</v>
      </c>
      <c r="G31" s="21" t="s">
        <v>382</v>
      </c>
      <c r="H31" s="21" t="s">
        <v>358</v>
      </c>
      <c r="I31" s="17">
        <v>76000000</v>
      </c>
      <c r="J31" s="17">
        <v>76000000</v>
      </c>
      <c r="K31" s="21" t="s">
        <v>359</v>
      </c>
      <c r="L31" s="21" t="s">
        <v>360</v>
      </c>
      <c r="M31" s="21" t="s">
        <v>21</v>
      </c>
      <c r="N31" s="21" t="s">
        <v>361</v>
      </c>
      <c r="O31" s="21" t="s">
        <v>112</v>
      </c>
      <c r="P31" s="21" t="s">
        <v>23</v>
      </c>
      <c r="Q31" s="21" t="s">
        <v>113</v>
      </c>
      <c r="R31" s="20"/>
    </row>
    <row r="32" spans="1:18" s="19" customFormat="1" x14ac:dyDescent="0.2">
      <c r="A32" s="21" t="s">
        <v>42</v>
      </c>
      <c r="B32" s="21" t="s">
        <v>287</v>
      </c>
      <c r="C32" s="21" t="s">
        <v>381</v>
      </c>
      <c r="D32" s="21" t="s">
        <v>381</v>
      </c>
      <c r="E32" s="21" t="s">
        <v>51</v>
      </c>
      <c r="F32" s="21" t="s">
        <v>356</v>
      </c>
      <c r="G32" s="21" t="s">
        <v>384</v>
      </c>
      <c r="H32" s="21" t="s">
        <v>358</v>
      </c>
      <c r="I32" s="17">
        <v>1508800</v>
      </c>
      <c r="J32" s="17">
        <v>1508800</v>
      </c>
      <c r="K32" s="21" t="s">
        <v>359</v>
      </c>
      <c r="L32" s="21" t="s">
        <v>360</v>
      </c>
      <c r="M32" s="21" t="s">
        <v>21</v>
      </c>
      <c r="N32" s="21" t="s">
        <v>361</v>
      </c>
      <c r="O32" s="21" t="s">
        <v>107</v>
      </c>
      <c r="P32" s="21" t="s">
        <v>23</v>
      </c>
      <c r="Q32" s="21" t="s">
        <v>34</v>
      </c>
      <c r="R32" s="20"/>
    </row>
    <row r="33" spans="1:18" s="19" customFormat="1" x14ac:dyDescent="0.2">
      <c r="A33" s="21" t="s">
        <v>42</v>
      </c>
      <c r="B33" s="21" t="s">
        <v>288</v>
      </c>
      <c r="C33" s="21" t="s">
        <v>381</v>
      </c>
      <c r="D33" s="21" t="s">
        <v>381</v>
      </c>
      <c r="E33" s="21" t="s">
        <v>51</v>
      </c>
      <c r="F33" s="21" t="s">
        <v>356</v>
      </c>
      <c r="G33" s="21" t="s">
        <v>384</v>
      </c>
      <c r="H33" s="21" t="s">
        <v>358</v>
      </c>
      <c r="I33" s="17">
        <v>1469000</v>
      </c>
      <c r="J33" s="17">
        <v>1469000</v>
      </c>
      <c r="K33" s="21" t="s">
        <v>359</v>
      </c>
      <c r="L33" s="21" t="s">
        <v>360</v>
      </c>
      <c r="M33" s="21" t="s">
        <v>21</v>
      </c>
      <c r="N33" s="21" t="s">
        <v>361</v>
      </c>
      <c r="O33" s="21" t="s">
        <v>107</v>
      </c>
      <c r="P33" s="21" t="s">
        <v>23</v>
      </c>
      <c r="Q33" s="21" t="s">
        <v>34</v>
      </c>
      <c r="R33" s="20"/>
    </row>
    <row r="34" spans="1:18" s="19" customFormat="1" x14ac:dyDescent="0.2">
      <c r="A34" s="21" t="s">
        <v>42</v>
      </c>
      <c r="B34" s="21" t="s">
        <v>289</v>
      </c>
      <c r="C34" s="21" t="s">
        <v>381</v>
      </c>
      <c r="D34" s="21" t="s">
        <v>381</v>
      </c>
      <c r="E34" s="21" t="s">
        <v>51</v>
      </c>
      <c r="F34" s="21" t="s">
        <v>356</v>
      </c>
      <c r="G34" s="21" t="s">
        <v>384</v>
      </c>
      <c r="H34" s="21" t="s">
        <v>358</v>
      </c>
      <c r="I34" s="17">
        <v>3006371</v>
      </c>
      <c r="J34" s="17">
        <v>3006371</v>
      </c>
      <c r="K34" s="21" t="s">
        <v>359</v>
      </c>
      <c r="L34" s="21" t="s">
        <v>360</v>
      </c>
      <c r="M34" s="21" t="s">
        <v>21</v>
      </c>
      <c r="N34" s="21" t="s">
        <v>361</v>
      </c>
      <c r="O34" s="21" t="s">
        <v>107</v>
      </c>
      <c r="P34" s="21" t="s">
        <v>23</v>
      </c>
      <c r="Q34" s="21" t="s">
        <v>34</v>
      </c>
      <c r="R34" s="20"/>
    </row>
    <row r="35" spans="1:18" s="19" customFormat="1" x14ac:dyDescent="0.2">
      <c r="A35" s="21" t="s">
        <v>42</v>
      </c>
      <c r="B35" s="21" t="s">
        <v>290</v>
      </c>
      <c r="C35" s="21" t="s">
        <v>381</v>
      </c>
      <c r="D35" s="21" t="s">
        <v>381</v>
      </c>
      <c r="E35" s="21" t="s">
        <v>51</v>
      </c>
      <c r="F35" s="21" t="s">
        <v>356</v>
      </c>
      <c r="G35" s="21" t="s">
        <v>384</v>
      </c>
      <c r="H35" s="21" t="s">
        <v>358</v>
      </c>
      <c r="I35" s="17">
        <v>2700013</v>
      </c>
      <c r="J35" s="17">
        <v>2700013</v>
      </c>
      <c r="K35" s="21" t="s">
        <v>359</v>
      </c>
      <c r="L35" s="21" t="s">
        <v>360</v>
      </c>
      <c r="M35" s="21" t="s">
        <v>21</v>
      </c>
      <c r="N35" s="21" t="s">
        <v>361</v>
      </c>
      <c r="O35" s="21" t="s">
        <v>107</v>
      </c>
      <c r="P35" s="21" t="s">
        <v>23</v>
      </c>
      <c r="Q35" s="21" t="s">
        <v>34</v>
      </c>
      <c r="R35" s="20"/>
    </row>
    <row r="36" spans="1:18" s="19" customFormat="1" x14ac:dyDescent="0.2">
      <c r="A36" s="21" t="s">
        <v>42</v>
      </c>
      <c r="B36" s="21" t="s">
        <v>291</v>
      </c>
      <c r="C36" s="21" t="s">
        <v>381</v>
      </c>
      <c r="D36" s="21" t="s">
        <v>381</v>
      </c>
      <c r="E36" s="21" t="s">
        <v>51</v>
      </c>
      <c r="F36" s="21" t="s">
        <v>356</v>
      </c>
      <c r="G36" s="21" t="s">
        <v>384</v>
      </c>
      <c r="H36" s="21" t="s">
        <v>358</v>
      </c>
      <c r="I36" s="17">
        <v>2782200</v>
      </c>
      <c r="J36" s="17">
        <v>2782200</v>
      </c>
      <c r="K36" s="21" t="s">
        <v>359</v>
      </c>
      <c r="L36" s="21" t="s">
        <v>360</v>
      </c>
      <c r="M36" s="21" t="s">
        <v>21</v>
      </c>
      <c r="N36" s="21" t="s">
        <v>361</v>
      </c>
      <c r="O36" s="21" t="s">
        <v>107</v>
      </c>
      <c r="P36" s="21" t="s">
        <v>23</v>
      </c>
      <c r="Q36" s="21" t="s">
        <v>34</v>
      </c>
      <c r="R36" s="20"/>
    </row>
    <row r="37" spans="1:18" s="19" customFormat="1" x14ac:dyDescent="0.2">
      <c r="A37" s="21" t="s">
        <v>42</v>
      </c>
      <c r="B37" s="21" t="s">
        <v>292</v>
      </c>
      <c r="C37" s="21" t="s">
        <v>381</v>
      </c>
      <c r="D37" s="21" t="s">
        <v>381</v>
      </c>
      <c r="E37" s="21" t="s">
        <v>51</v>
      </c>
      <c r="F37" s="21" t="s">
        <v>356</v>
      </c>
      <c r="G37" s="21" t="s">
        <v>384</v>
      </c>
      <c r="H37" s="21" t="s">
        <v>358</v>
      </c>
      <c r="I37" s="17">
        <v>4532700</v>
      </c>
      <c r="J37" s="17">
        <v>4532700</v>
      </c>
      <c r="K37" s="21" t="s">
        <v>359</v>
      </c>
      <c r="L37" s="21" t="s">
        <v>360</v>
      </c>
      <c r="M37" s="21" t="s">
        <v>21</v>
      </c>
      <c r="N37" s="21" t="s">
        <v>361</v>
      </c>
      <c r="O37" s="21" t="s">
        <v>107</v>
      </c>
      <c r="P37" s="21" t="s">
        <v>23</v>
      </c>
      <c r="Q37" s="21" t="s">
        <v>34</v>
      </c>
      <c r="R37" s="20"/>
    </row>
    <row r="38" spans="1:18" s="19" customFormat="1" x14ac:dyDescent="0.2">
      <c r="A38" s="21" t="s">
        <v>293</v>
      </c>
      <c r="B38" s="21" t="s">
        <v>62</v>
      </c>
      <c r="C38" s="21" t="s">
        <v>379</v>
      </c>
      <c r="D38" s="21" t="s">
        <v>383</v>
      </c>
      <c r="E38" s="21" t="s">
        <v>79</v>
      </c>
      <c r="F38" s="21" t="s">
        <v>356</v>
      </c>
      <c r="G38" s="21" t="s">
        <v>368</v>
      </c>
      <c r="H38" s="21" t="s">
        <v>358</v>
      </c>
      <c r="I38" s="17">
        <v>135000000</v>
      </c>
      <c r="J38" s="17">
        <v>135000000</v>
      </c>
      <c r="K38" s="21" t="s">
        <v>359</v>
      </c>
      <c r="L38" s="21" t="s">
        <v>360</v>
      </c>
      <c r="M38" s="21" t="s">
        <v>21</v>
      </c>
      <c r="N38" s="21" t="s">
        <v>361</v>
      </c>
      <c r="O38" s="21" t="s">
        <v>28</v>
      </c>
      <c r="P38" s="21" t="s">
        <v>23</v>
      </c>
      <c r="Q38" s="21" t="s">
        <v>24</v>
      </c>
      <c r="R38" s="20"/>
    </row>
    <row r="39" spans="1:18" s="19" customFormat="1" x14ac:dyDescent="0.2">
      <c r="A39" s="21" t="s">
        <v>65</v>
      </c>
      <c r="B39" s="21" t="s">
        <v>66</v>
      </c>
      <c r="C39" s="21" t="s">
        <v>355</v>
      </c>
      <c r="D39" s="21" t="s">
        <v>355</v>
      </c>
      <c r="E39" s="21" t="s">
        <v>51</v>
      </c>
      <c r="F39" s="21" t="s">
        <v>356</v>
      </c>
      <c r="G39" s="21" t="s">
        <v>368</v>
      </c>
      <c r="H39" s="21" t="s">
        <v>358</v>
      </c>
      <c r="I39" s="17">
        <v>80000000</v>
      </c>
      <c r="J39" s="17">
        <v>80000000</v>
      </c>
      <c r="K39" s="21" t="s">
        <v>359</v>
      </c>
      <c r="L39" s="21" t="s">
        <v>360</v>
      </c>
      <c r="M39" s="21" t="s">
        <v>21</v>
      </c>
      <c r="N39" s="21" t="s">
        <v>361</v>
      </c>
      <c r="O39" s="21" t="s">
        <v>22</v>
      </c>
      <c r="P39" s="21" t="s">
        <v>23</v>
      </c>
      <c r="Q39" s="21" t="s">
        <v>24</v>
      </c>
      <c r="R39" s="20"/>
    </row>
    <row r="40" spans="1:18" s="19" customFormat="1" x14ac:dyDescent="0.2">
      <c r="A40" s="21" t="s">
        <v>57</v>
      </c>
      <c r="B40" s="21" t="s">
        <v>58</v>
      </c>
      <c r="C40" s="21" t="s">
        <v>372</v>
      </c>
      <c r="D40" s="21" t="s">
        <v>372</v>
      </c>
      <c r="E40" s="21" t="s">
        <v>40</v>
      </c>
      <c r="F40" s="21" t="s">
        <v>356</v>
      </c>
      <c r="G40" s="21" t="s">
        <v>368</v>
      </c>
      <c r="H40" s="21" t="s">
        <v>358</v>
      </c>
      <c r="I40" s="17">
        <v>82172000</v>
      </c>
      <c r="J40" s="17">
        <v>82172000</v>
      </c>
      <c r="K40" s="21" t="s">
        <v>359</v>
      </c>
      <c r="L40" s="21" t="s">
        <v>360</v>
      </c>
      <c r="M40" s="21" t="s">
        <v>21</v>
      </c>
      <c r="N40" s="21" t="s">
        <v>361</v>
      </c>
      <c r="O40" s="21" t="s">
        <v>22</v>
      </c>
      <c r="P40" s="21" t="s">
        <v>23</v>
      </c>
      <c r="Q40" s="21" t="s">
        <v>24</v>
      </c>
      <c r="R40" s="20"/>
    </row>
    <row r="41" spans="1:18" s="19" customFormat="1" x14ac:dyDescent="0.2">
      <c r="A41" s="21" t="s">
        <v>73</v>
      </c>
      <c r="B41" s="21" t="s">
        <v>74</v>
      </c>
      <c r="C41" s="21" t="s">
        <v>372</v>
      </c>
      <c r="D41" s="21" t="s">
        <v>372</v>
      </c>
      <c r="E41" s="21" t="s">
        <v>37</v>
      </c>
      <c r="F41" s="21" t="s">
        <v>356</v>
      </c>
      <c r="G41" s="21" t="s">
        <v>368</v>
      </c>
      <c r="H41" s="21" t="s">
        <v>358</v>
      </c>
      <c r="I41" s="17">
        <v>97636943</v>
      </c>
      <c r="J41" s="17">
        <v>97636943</v>
      </c>
      <c r="K41" s="21" t="s">
        <v>359</v>
      </c>
      <c r="L41" s="21" t="s">
        <v>360</v>
      </c>
      <c r="M41" s="21" t="s">
        <v>21</v>
      </c>
      <c r="N41" s="21" t="s">
        <v>361</v>
      </c>
      <c r="O41" s="21" t="s">
        <v>41</v>
      </c>
      <c r="P41" s="21" t="s">
        <v>23</v>
      </c>
      <c r="Q41" s="21" t="s">
        <v>34</v>
      </c>
      <c r="R41" s="20"/>
    </row>
    <row r="42" spans="1:18" s="19" customFormat="1" x14ac:dyDescent="0.2">
      <c r="A42" s="21" t="s">
        <v>67</v>
      </c>
      <c r="B42" s="21" t="s">
        <v>68</v>
      </c>
      <c r="C42" s="21" t="s">
        <v>372</v>
      </c>
      <c r="D42" s="21" t="s">
        <v>372</v>
      </c>
      <c r="E42" s="21" t="s">
        <v>40</v>
      </c>
      <c r="F42" s="21" t="s">
        <v>356</v>
      </c>
      <c r="G42" s="21" t="s">
        <v>368</v>
      </c>
      <c r="H42" s="21" t="s">
        <v>358</v>
      </c>
      <c r="I42" s="17">
        <v>61497763</v>
      </c>
      <c r="J42" s="17">
        <v>61497763</v>
      </c>
      <c r="K42" s="21" t="s">
        <v>359</v>
      </c>
      <c r="L42" s="21" t="s">
        <v>360</v>
      </c>
      <c r="M42" s="21" t="s">
        <v>21</v>
      </c>
      <c r="N42" s="21" t="s">
        <v>361</v>
      </c>
      <c r="O42" s="21" t="s">
        <v>28</v>
      </c>
      <c r="P42" s="21" t="s">
        <v>23</v>
      </c>
      <c r="Q42" s="21" t="s">
        <v>24</v>
      </c>
      <c r="R42" s="20"/>
    </row>
    <row r="43" spans="1:18" s="19" customFormat="1" x14ac:dyDescent="0.2">
      <c r="A43" s="21" t="s">
        <v>235</v>
      </c>
      <c r="B43" s="21" t="s">
        <v>69</v>
      </c>
      <c r="C43" s="21" t="s">
        <v>372</v>
      </c>
      <c r="D43" s="21" t="s">
        <v>372</v>
      </c>
      <c r="E43" s="21" t="s">
        <v>59</v>
      </c>
      <c r="F43" s="21" t="s">
        <v>356</v>
      </c>
      <c r="G43" s="21" t="s">
        <v>368</v>
      </c>
      <c r="H43" s="21" t="s">
        <v>358</v>
      </c>
      <c r="I43" s="17">
        <v>50000000</v>
      </c>
      <c r="J43" s="17">
        <v>50000000</v>
      </c>
      <c r="K43" s="21" t="s">
        <v>359</v>
      </c>
      <c r="L43" s="21" t="s">
        <v>360</v>
      </c>
      <c r="M43" s="21" t="s">
        <v>21</v>
      </c>
      <c r="N43" s="21" t="s">
        <v>361</v>
      </c>
      <c r="O43" s="21" t="s">
        <v>41</v>
      </c>
      <c r="P43" s="21" t="s">
        <v>23</v>
      </c>
      <c r="Q43" s="21" t="s">
        <v>34</v>
      </c>
      <c r="R43" s="20"/>
    </row>
    <row r="44" spans="1:18" s="19" customFormat="1" x14ac:dyDescent="0.2">
      <c r="A44" s="21" t="s">
        <v>236</v>
      </c>
      <c r="B44" s="21" t="s">
        <v>237</v>
      </c>
      <c r="C44" s="21" t="s">
        <v>372</v>
      </c>
      <c r="D44" s="21" t="s">
        <v>376</v>
      </c>
      <c r="E44" s="21" t="s">
        <v>59</v>
      </c>
      <c r="F44" s="21" t="s">
        <v>356</v>
      </c>
      <c r="G44" s="21" t="s">
        <v>368</v>
      </c>
      <c r="H44" s="21" t="s">
        <v>358</v>
      </c>
      <c r="I44" s="17">
        <v>96000000</v>
      </c>
      <c r="J44" s="17">
        <v>96000000</v>
      </c>
      <c r="K44" s="21" t="s">
        <v>359</v>
      </c>
      <c r="L44" s="21" t="s">
        <v>360</v>
      </c>
      <c r="M44" s="21" t="s">
        <v>21</v>
      </c>
      <c r="N44" s="21" t="s">
        <v>361</v>
      </c>
      <c r="O44" s="21" t="s">
        <v>41</v>
      </c>
      <c r="P44" s="21" t="s">
        <v>23</v>
      </c>
      <c r="Q44" s="21" t="s">
        <v>34</v>
      </c>
      <c r="R44" s="20"/>
    </row>
    <row r="45" spans="1:18" s="19" customFormat="1" x14ac:dyDescent="0.2">
      <c r="A45" s="21" t="s">
        <v>294</v>
      </c>
      <c r="B45" s="21" t="s">
        <v>295</v>
      </c>
      <c r="C45" s="21" t="s">
        <v>379</v>
      </c>
      <c r="D45" s="21" t="s">
        <v>383</v>
      </c>
      <c r="E45" s="21" t="s">
        <v>79</v>
      </c>
      <c r="F45" s="21" t="s">
        <v>356</v>
      </c>
      <c r="G45" s="21" t="s">
        <v>368</v>
      </c>
      <c r="H45" s="21" t="s">
        <v>358</v>
      </c>
      <c r="I45" s="17">
        <v>170000000</v>
      </c>
      <c r="J45" s="17">
        <v>170000000</v>
      </c>
      <c r="K45" s="21" t="s">
        <v>359</v>
      </c>
      <c r="L45" s="21" t="s">
        <v>360</v>
      </c>
      <c r="M45" s="21" t="s">
        <v>21</v>
      </c>
      <c r="N45" s="21" t="s">
        <v>361</v>
      </c>
      <c r="O45" s="21" t="s">
        <v>41</v>
      </c>
      <c r="P45" s="21" t="s">
        <v>23</v>
      </c>
      <c r="Q45" s="21" t="s">
        <v>34</v>
      </c>
      <c r="R45" s="20"/>
    </row>
    <row r="46" spans="1:18" s="19" customFormat="1" x14ac:dyDescent="0.2">
      <c r="A46" s="21" t="s">
        <v>71</v>
      </c>
      <c r="B46" s="21" t="s">
        <v>72</v>
      </c>
      <c r="C46" s="21" t="s">
        <v>381</v>
      </c>
      <c r="D46" s="21" t="s">
        <v>381</v>
      </c>
      <c r="E46" s="21" t="s">
        <v>59</v>
      </c>
      <c r="F46" s="21" t="s">
        <v>356</v>
      </c>
      <c r="G46" s="21" t="s">
        <v>368</v>
      </c>
      <c r="H46" s="21" t="s">
        <v>358</v>
      </c>
      <c r="I46" s="17">
        <v>69727424</v>
      </c>
      <c r="J46" s="17">
        <v>69727424</v>
      </c>
      <c r="K46" s="21" t="s">
        <v>359</v>
      </c>
      <c r="L46" s="21" t="s">
        <v>360</v>
      </c>
      <c r="M46" s="21" t="s">
        <v>21</v>
      </c>
      <c r="N46" s="21" t="s">
        <v>361</v>
      </c>
      <c r="O46" s="21" t="s">
        <v>41</v>
      </c>
      <c r="P46" s="21" t="s">
        <v>23</v>
      </c>
      <c r="Q46" s="21" t="s">
        <v>34</v>
      </c>
      <c r="R46" s="20"/>
    </row>
    <row r="47" spans="1:18" s="19" customFormat="1" x14ac:dyDescent="0.2">
      <c r="A47" s="21" t="s">
        <v>238</v>
      </c>
      <c r="B47" s="21" t="s">
        <v>239</v>
      </c>
      <c r="C47" s="21" t="s">
        <v>381</v>
      </c>
      <c r="D47" s="21" t="s">
        <v>381</v>
      </c>
      <c r="E47" s="21" t="s">
        <v>51</v>
      </c>
      <c r="F47" s="21" t="s">
        <v>356</v>
      </c>
      <c r="G47" s="21" t="s">
        <v>368</v>
      </c>
      <c r="H47" s="21" t="s">
        <v>358</v>
      </c>
      <c r="I47" s="17">
        <v>30000000</v>
      </c>
      <c r="J47" s="17">
        <v>30000000</v>
      </c>
      <c r="K47" s="21" t="s">
        <v>359</v>
      </c>
      <c r="L47" s="21" t="s">
        <v>360</v>
      </c>
      <c r="M47" s="21" t="s">
        <v>21</v>
      </c>
      <c r="N47" s="21" t="s">
        <v>361</v>
      </c>
      <c r="O47" s="21" t="s">
        <v>240</v>
      </c>
      <c r="P47" s="21" t="s">
        <v>23</v>
      </c>
      <c r="Q47" s="21" t="s">
        <v>241</v>
      </c>
      <c r="R47" s="20"/>
    </row>
    <row r="48" spans="1:18" s="19" customFormat="1" x14ac:dyDescent="0.2">
      <c r="A48" s="21" t="s">
        <v>243</v>
      </c>
      <c r="B48" s="21" t="s">
        <v>244</v>
      </c>
      <c r="C48" s="21" t="s">
        <v>376</v>
      </c>
      <c r="D48" s="21" t="s">
        <v>377</v>
      </c>
      <c r="E48" s="21" t="s">
        <v>51</v>
      </c>
      <c r="F48" s="21" t="s">
        <v>356</v>
      </c>
      <c r="G48" s="21" t="s">
        <v>368</v>
      </c>
      <c r="H48" s="21" t="s">
        <v>358</v>
      </c>
      <c r="I48" s="17">
        <v>180000000</v>
      </c>
      <c r="J48" s="17">
        <v>180000000</v>
      </c>
      <c r="K48" s="21" t="s">
        <v>359</v>
      </c>
      <c r="L48" s="21" t="s">
        <v>360</v>
      </c>
      <c r="M48" s="21" t="s">
        <v>21</v>
      </c>
      <c r="N48" s="21" t="s">
        <v>361</v>
      </c>
      <c r="O48" s="21" t="s">
        <v>245</v>
      </c>
      <c r="P48" s="21" t="s">
        <v>23</v>
      </c>
      <c r="Q48" s="21" t="s">
        <v>53</v>
      </c>
      <c r="R48" s="20"/>
    </row>
    <row r="49" spans="1:18" s="19" customFormat="1" x14ac:dyDescent="0.2">
      <c r="A49" s="21" t="s">
        <v>247</v>
      </c>
      <c r="B49" s="21" t="s">
        <v>248</v>
      </c>
      <c r="C49" s="21" t="s">
        <v>377</v>
      </c>
      <c r="D49" s="21" t="s">
        <v>381</v>
      </c>
      <c r="E49" s="21" t="s">
        <v>249</v>
      </c>
      <c r="F49" s="21" t="s">
        <v>378</v>
      </c>
      <c r="G49" s="21" t="s">
        <v>368</v>
      </c>
      <c r="H49" s="21" t="s">
        <v>358</v>
      </c>
      <c r="I49" s="17">
        <v>209898000</v>
      </c>
      <c r="J49" s="17">
        <v>209898000</v>
      </c>
      <c r="K49" s="21" t="s">
        <v>359</v>
      </c>
      <c r="L49" s="21" t="s">
        <v>360</v>
      </c>
      <c r="M49" s="21" t="s">
        <v>21</v>
      </c>
      <c r="N49" s="21" t="s">
        <v>361</v>
      </c>
      <c r="O49" s="21" t="s">
        <v>48</v>
      </c>
      <c r="P49" s="21" t="s">
        <v>23</v>
      </c>
      <c r="Q49" s="21" t="s">
        <v>49</v>
      </c>
      <c r="R49" s="20"/>
    </row>
    <row r="50" spans="1:18" s="19" customFormat="1" x14ac:dyDescent="0.2">
      <c r="A50" s="21" t="s">
        <v>296</v>
      </c>
      <c r="B50" s="21" t="s">
        <v>297</v>
      </c>
      <c r="C50" s="21" t="s">
        <v>355</v>
      </c>
      <c r="D50" s="21" t="s">
        <v>355</v>
      </c>
      <c r="E50" s="21" t="s">
        <v>51</v>
      </c>
      <c r="F50" s="21" t="s">
        <v>356</v>
      </c>
      <c r="G50" s="21" t="s">
        <v>369</v>
      </c>
      <c r="H50" s="21" t="s">
        <v>358</v>
      </c>
      <c r="I50" s="17">
        <v>30000000</v>
      </c>
      <c r="J50" s="17">
        <v>30000000</v>
      </c>
      <c r="K50" s="21" t="s">
        <v>359</v>
      </c>
      <c r="L50" s="21" t="s">
        <v>360</v>
      </c>
      <c r="M50" s="21" t="s">
        <v>21</v>
      </c>
      <c r="N50" s="21" t="s">
        <v>361</v>
      </c>
      <c r="O50" s="21" t="s">
        <v>41</v>
      </c>
      <c r="P50" s="21" t="s">
        <v>23</v>
      </c>
      <c r="Q50" s="21" t="s">
        <v>34</v>
      </c>
      <c r="R50" s="20"/>
    </row>
    <row r="51" spans="1:18" s="19" customFormat="1" x14ac:dyDescent="0.2">
      <c r="A51" s="21" t="s">
        <v>78</v>
      </c>
      <c r="B51" s="21" t="s">
        <v>250</v>
      </c>
      <c r="C51" s="21" t="s">
        <v>377</v>
      </c>
      <c r="D51" s="21" t="s">
        <v>381</v>
      </c>
      <c r="E51" s="21" t="s">
        <v>54</v>
      </c>
      <c r="F51" s="21" t="s">
        <v>356</v>
      </c>
      <c r="G51" s="21" t="s">
        <v>369</v>
      </c>
      <c r="H51" s="21" t="s">
        <v>358</v>
      </c>
      <c r="I51" s="17">
        <v>56000000</v>
      </c>
      <c r="J51" s="17">
        <v>56000000</v>
      </c>
      <c r="K51" s="21" t="s">
        <v>359</v>
      </c>
      <c r="L51" s="21" t="s">
        <v>360</v>
      </c>
      <c r="M51" s="21" t="s">
        <v>21</v>
      </c>
      <c r="N51" s="21" t="s">
        <v>361</v>
      </c>
      <c r="O51" s="21" t="s">
        <v>22</v>
      </c>
      <c r="P51" s="21" t="s">
        <v>23</v>
      </c>
      <c r="Q51" s="21" t="s">
        <v>24</v>
      </c>
      <c r="R51" s="20"/>
    </row>
    <row r="52" spans="1:18" s="19" customFormat="1" x14ac:dyDescent="0.2">
      <c r="A52" s="21" t="s">
        <v>298</v>
      </c>
      <c r="B52" s="21" t="s">
        <v>299</v>
      </c>
      <c r="C52" s="21" t="s">
        <v>381</v>
      </c>
      <c r="D52" s="21" t="s">
        <v>381</v>
      </c>
      <c r="E52" s="21" t="s">
        <v>59</v>
      </c>
      <c r="F52" s="21" t="s">
        <v>356</v>
      </c>
      <c r="G52" s="21" t="s">
        <v>369</v>
      </c>
      <c r="H52" s="21" t="s">
        <v>358</v>
      </c>
      <c r="I52" s="17">
        <v>803866667</v>
      </c>
      <c r="J52" s="17">
        <v>803866667</v>
      </c>
      <c r="K52" s="21" t="s">
        <v>359</v>
      </c>
      <c r="L52" s="21" t="s">
        <v>360</v>
      </c>
      <c r="M52" s="21" t="s">
        <v>21</v>
      </c>
      <c r="N52" s="21" t="s">
        <v>361</v>
      </c>
      <c r="O52" s="21" t="s">
        <v>41</v>
      </c>
      <c r="P52" s="21" t="s">
        <v>23</v>
      </c>
      <c r="Q52" s="21" t="s">
        <v>34</v>
      </c>
      <c r="R52" s="20"/>
    </row>
    <row r="53" spans="1:18" s="19" customFormat="1" x14ac:dyDescent="0.2">
      <c r="A53" s="21" t="s">
        <v>300</v>
      </c>
      <c r="B53" s="21" t="s">
        <v>301</v>
      </c>
      <c r="C53" s="21" t="s">
        <v>379</v>
      </c>
      <c r="D53" s="21" t="s">
        <v>383</v>
      </c>
      <c r="E53" s="21" t="s">
        <v>79</v>
      </c>
      <c r="F53" s="21" t="s">
        <v>356</v>
      </c>
      <c r="G53" s="21" t="s">
        <v>369</v>
      </c>
      <c r="H53" s="21" t="s">
        <v>358</v>
      </c>
      <c r="I53" s="17">
        <v>160000000</v>
      </c>
      <c r="J53" s="17">
        <v>160000000</v>
      </c>
      <c r="K53" s="21" t="s">
        <v>359</v>
      </c>
      <c r="L53" s="21" t="s">
        <v>360</v>
      </c>
      <c r="M53" s="21" t="s">
        <v>21</v>
      </c>
      <c r="N53" s="21" t="s">
        <v>361</v>
      </c>
      <c r="O53" s="21" t="s">
        <v>41</v>
      </c>
      <c r="P53" s="21" t="s">
        <v>23</v>
      </c>
      <c r="Q53" s="21" t="s">
        <v>34</v>
      </c>
      <c r="R53" s="20"/>
    </row>
    <row r="54" spans="1:18" s="19" customFormat="1" x14ac:dyDescent="0.2">
      <c r="A54" s="21" t="s">
        <v>302</v>
      </c>
      <c r="B54" s="21" t="s">
        <v>303</v>
      </c>
      <c r="C54" s="21" t="s">
        <v>379</v>
      </c>
      <c r="D54" s="21" t="s">
        <v>379</v>
      </c>
      <c r="E54" s="21" t="s">
        <v>63</v>
      </c>
      <c r="F54" s="21" t="s">
        <v>356</v>
      </c>
      <c r="G54" s="21" t="s">
        <v>369</v>
      </c>
      <c r="H54" s="21" t="s">
        <v>358</v>
      </c>
      <c r="I54" s="17">
        <v>61000000</v>
      </c>
      <c r="J54" s="17">
        <v>61000000</v>
      </c>
      <c r="K54" s="21" t="s">
        <v>359</v>
      </c>
      <c r="L54" s="21" t="s">
        <v>360</v>
      </c>
      <c r="M54" s="21" t="s">
        <v>21</v>
      </c>
      <c r="N54" s="21" t="s">
        <v>361</v>
      </c>
      <c r="O54" s="21" t="s">
        <v>41</v>
      </c>
      <c r="P54" s="21" t="s">
        <v>23</v>
      </c>
      <c r="Q54" s="21" t="s">
        <v>241</v>
      </c>
      <c r="R54" s="20"/>
    </row>
    <row r="55" spans="1:18" s="19" customFormat="1" x14ac:dyDescent="0.2">
      <c r="A55" s="21" t="s">
        <v>348</v>
      </c>
      <c r="B55" s="21" t="s">
        <v>242</v>
      </c>
      <c r="C55" s="21" t="s">
        <v>379</v>
      </c>
      <c r="D55" s="21" t="s">
        <v>383</v>
      </c>
      <c r="E55" s="21" t="s">
        <v>63</v>
      </c>
      <c r="F55" s="21" t="s">
        <v>356</v>
      </c>
      <c r="G55" s="21" t="s">
        <v>369</v>
      </c>
      <c r="H55" s="21" t="s">
        <v>358</v>
      </c>
      <c r="I55" s="17">
        <v>218599937</v>
      </c>
      <c r="J55" s="17">
        <v>218599937</v>
      </c>
      <c r="K55" s="21" t="s">
        <v>359</v>
      </c>
      <c r="L55" s="21" t="s">
        <v>360</v>
      </c>
      <c r="M55" s="21" t="s">
        <v>21</v>
      </c>
      <c r="N55" s="21" t="s">
        <v>361</v>
      </c>
      <c r="O55" s="21" t="s">
        <v>41</v>
      </c>
      <c r="P55" s="21" t="s">
        <v>23</v>
      </c>
      <c r="Q55" s="21" t="s">
        <v>34</v>
      </c>
      <c r="R55" s="20"/>
    </row>
    <row r="56" spans="1:18" s="19" customFormat="1" x14ac:dyDescent="0.2">
      <c r="A56" s="21" t="s">
        <v>351</v>
      </c>
      <c r="B56" s="21" t="s">
        <v>352</v>
      </c>
      <c r="C56" s="21" t="s">
        <v>383</v>
      </c>
      <c r="D56" s="21" t="s">
        <v>383</v>
      </c>
      <c r="E56" s="21" t="s">
        <v>79</v>
      </c>
      <c r="F56" s="21" t="s">
        <v>356</v>
      </c>
      <c r="G56" s="21" t="s">
        <v>369</v>
      </c>
      <c r="H56" s="21" t="s">
        <v>358</v>
      </c>
      <c r="I56" s="17">
        <v>380785262</v>
      </c>
      <c r="J56" s="17">
        <v>380785262</v>
      </c>
      <c r="K56" s="21" t="s">
        <v>359</v>
      </c>
      <c r="L56" s="21" t="s">
        <v>360</v>
      </c>
      <c r="M56" s="21" t="s">
        <v>21</v>
      </c>
      <c r="N56" s="21" t="s">
        <v>361</v>
      </c>
      <c r="O56" s="21" t="s">
        <v>38</v>
      </c>
      <c r="P56" s="21" t="s">
        <v>23</v>
      </c>
      <c r="Q56" s="21" t="s">
        <v>39</v>
      </c>
      <c r="R56" s="20"/>
    </row>
    <row r="57" spans="1:18" s="19" customFormat="1" x14ac:dyDescent="0.2">
      <c r="A57" s="21" t="s">
        <v>257</v>
      </c>
      <c r="B57" s="21" t="s">
        <v>258</v>
      </c>
      <c r="C57" s="21" t="s">
        <v>377</v>
      </c>
      <c r="D57" s="21" t="s">
        <v>377</v>
      </c>
      <c r="E57" s="21" t="s">
        <v>88</v>
      </c>
      <c r="F57" s="21" t="s">
        <v>356</v>
      </c>
      <c r="G57" s="21" t="s">
        <v>371</v>
      </c>
      <c r="H57" s="21" t="s">
        <v>358</v>
      </c>
      <c r="I57" s="17">
        <v>22687000</v>
      </c>
      <c r="J57" s="17">
        <v>22687000</v>
      </c>
      <c r="K57" s="21" t="s">
        <v>359</v>
      </c>
      <c r="L57" s="21" t="s">
        <v>360</v>
      </c>
      <c r="M57" s="21" t="s">
        <v>21</v>
      </c>
      <c r="N57" s="21" t="s">
        <v>361</v>
      </c>
      <c r="O57" s="21" t="s">
        <v>41</v>
      </c>
      <c r="P57" s="21" t="s">
        <v>23</v>
      </c>
      <c r="Q57" s="21" t="s">
        <v>34</v>
      </c>
      <c r="R57" s="20"/>
    </row>
    <row r="58" spans="1:18" s="19" customFormat="1" x14ac:dyDescent="0.2">
      <c r="A58" s="21" t="s">
        <v>213</v>
      </c>
      <c r="B58" s="21" t="s">
        <v>214</v>
      </c>
      <c r="C58" s="21" t="s">
        <v>372</v>
      </c>
      <c r="D58" s="21" t="s">
        <v>372</v>
      </c>
      <c r="E58" s="21" t="s">
        <v>37</v>
      </c>
      <c r="F58" s="21" t="s">
        <v>356</v>
      </c>
      <c r="G58" s="21" t="s">
        <v>371</v>
      </c>
      <c r="H58" s="21" t="s">
        <v>358</v>
      </c>
      <c r="I58" s="17">
        <v>17493000</v>
      </c>
      <c r="J58" s="17">
        <v>17493000</v>
      </c>
      <c r="K58" s="21" t="s">
        <v>359</v>
      </c>
      <c r="L58" s="21" t="s">
        <v>360</v>
      </c>
      <c r="M58" s="21" t="s">
        <v>21</v>
      </c>
      <c r="N58" s="21" t="s">
        <v>361</v>
      </c>
      <c r="O58" s="21" t="s">
        <v>85</v>
      </c>
      <c r="P58" s="21" t="s">
        <v>23</v>
      </c>
      <c r="Q58" s="21" t="s">
        <v>86</v>
      </c>
      <c r="R58" s="20"/>
    </row>
    <row r="59" spans="1:18" s="19" customFormat="1" x14ac:dyDescent="0.2">
      <c r="A59" s="21" t="s">
        <v>93</v>
      </c>
      <c r="B59" s="21" t="s">
        <v>94</v>
      </c>
      <c r="C59" s="21" t="s">
        <v>372</v>
      </c>
      <c r="D59" s="21" t="s">
        <v>372</v>
      </c>
      <c r="E59" s="21" t="s">
        <v>40</v>
      </c>
      <c r="F59" s="21" t="s">
        <v>356</v>
      </c>
      <c r="G59" s="21" t="s">
        <v>371</v>
      </c>
      <c r="H59" s="21" t="s">
        <v>358</v>
      </c>
      <c r="I59" s="17">
        <v>6000000</v>
      </c>
      <c r="J59" s="17">
        <v>6000000</v>
      </c>
      <c r="K59" s="21" t="s">
        <v>359</v>
      </c>
      <c r="L59" s="21" t="s">
        <v>360</v>
      </c>
      <c r="M59" s="21" t="s">
        <v>21</v>
      </c>
      <c r="N59" s="21" t="s">
        <v>361</v>
      </c>
      <c r="O59" s="21" t="s">
        <v>28</v>
      </c>
      <c r="P59" s="21" t="s">
        <v>23</v>
      </c>
      <c r="Q59" s="21" t="s">
        <v>24</v>
      </c>
      <c r="R59" s="20"/>
    </row>
    <row r="60" spans="1:18" s="19" customFormat="1" x14ac:dyDescent="0.2">
      <c r="A60" s="21" t="s">
        <v>386</v>
      </c>
      <c r="B60" s="21" t="s">
        <v>388</v>
      </c>
      <c r="C60" s="21" t="s">
        <v>383</v>
      </c>
      <c r="D60" s="21" t="s">
        <v>373</v>
      </c>
      <c r="E60" s="21" t="s">
        <v>79</v>
      </c>
      <c r="F60" s="21" t="s">
        <v>356</v>
      </c>
      <c r="G60" s="21" t="s">
        <v>371</v>
      </c>
      <c r="H60" s="21" t="s">
        <v>358</v>
      </c>
      <c r="I60" s="17">
        <v>8150000</v>
      </c>
      <c r="J60" s="17">
        <v>8150000</v>
      </c>
      <c r="K60" s="21" t="s">
        <v>359</v>
      </c>
      <c r="L60" s="21" t="s">
        <v>360</v>
      </c>
      <c r="M60" s="21" t="s">
        <v>21</v>
      </c>
      <c r="N60" s="21" t="s">
        <v>361</v>
      </c>
      <c r="O60" s="21" t="s">
        <v>28</v>
      </c>
      <c r="P60" s="21" t="s">
        <v>23</v>
      </c>
      <c r="Q60" s="21" t="s">
        <v>24</v>
      </c>
      <c r="R60" s="20"/>
    </row>
    <row r="61" spans="1:18" s="19" customFormat="1" x14ac:dyDescent="0.2">
      <c r="A61" s="21" t="s">
        <v>133</v>
      </c>
      <c r="B61" s="21" t="s">
        <v>259</v>
      </c>
      <c r="C61" s="21" t="s">
        <v>377</v>
      </c>
      <c r="D61" s="21" t="s">
        <v>377</v>
      </c>
      <c r="E61" s="21" t="s">
        <v>88</v>
      </c>
      <c r="F61" s="21" t="s">
        <v>356</v>
      </c>
      <c r="G61" s="21" t="s">
        <v>371</v>
      </c>
      <c r="H61" s="21" t="s">
        <v>358</v>
      </c>
      <c r="I61" s="17">
        <v>19200000</v>
      </c>
      <c r="J61" s="17">
        <v>19200000</v>
      </c>
      <c r="K61" s="21" t="s">
        <v>359</v>
      </c>
      <c r="L61" s="21" t="s">
        <v>360</v>
      </c>
      <c r="M61" s="21" t="s">
        <v>21</v>
      </c>
      <c r="N61" s="21" t="s">
        <v>361</v>
      </c>
      <c r="O61" s="21" t="s">
        <v>28</v>
      </c>
      <c r="P61" s="21" t="s">
        <v>23</v>
      </c>
      <c r="Q61" s="21" t="s">
        <v>260</v>
      </c>
      <c r="R61" s="20"/>
    </row>
    <row r="62" spans="1:18" s="19" customFormat="1" x14ac:dyDescent="0.2">
      <c r="A62" s="21" t="s">
        <v>261</v>
      </c>
      <c r="B62" s="21" t="s">
        <v>262</v>
      </c>
      <c r="C62" s="21" t="s">
        <v>381</v>
      </c>
      <c r="D62" s="21" t="s">
        <v>381</v>
      </c>
      <c r="E62" s="21" t="s">
        <v>79</v>
      </c>
      <c r="F62" s="21" t="s">
        <v>356</v>
      </c>
      <c r="G62" s="21" t="s">
        <v>371</v>
      </c>
      <c r="H62" s="21" t="s">
        <v>358</v>
      </c>
      <c r="I62" s="17">
        <v>4500000</v>
      </c>
      <c r="J62" s="17">
        <v>4500000</v>
      </c>
      <c r="K62" s="21" t="s">
        <v>359</v>
      </c>
      <c r="L62" s="21" t="s">
        <v>360</v>
      </c>
      <c r="M62" s="21" t="s">
        <v>21</v>
      </c>
      <c r="N62" s="21" t="s">
        <v>361</v>
      </c>
      <c r="O62" s="21" t="s">
        <v>52</v>
      </c>
      <c r="P62" s="21" t="s">
        <v>23</v>
      </c>
      <c r="Q62" s="21" t="s">
        <v>53</v>
      </c>
      <c r="R62" s="20"/>
    </row>
    <row r="63" spans="1:18" s="19" customFormat="1" x14ac:dyDescent="0.2">
      <c r="A63" s="21" t="s">
        <v>304</v>
      </c>
      <c r="B63" s="21" t="s">
        <v>305</v>
      </c>
      <c r="C63" s="21" t="s">
        <v>355</v>
      </c>
      <c r="D63" s="21" t="s">
        <v>355</v>
      </c>
      <c r="E63" s="21" t="s">
        <v>59</v>
      </c>
      <c r="F63" s="21" t="s">
        <v>356</v>
      </c>
      <c r="G63" s="21" t="s">
        <v>371</v>
      </c>
      <c r="H63" s="21" t="s">
        <v>358</v>
      </c>
      <c r="I63" s="17">
        <v>13923000</v>
      </c>
      <c r="J63" s="17">
        <v>13923000</v>
      </c>
      <c r="K63" s="21" t="s">
        <v>359</v>
      </c>
      <c r="L63" s="21" t="s">
        <v>360</v>
      </c>
      <c r="M63" s="21" t="s">
        <v>21</v>
      </c>
      <c r="N63" s="21" t="s">
        <v>361</v>
      </c>
      <c r="O63" s="21" t="s">
        <v>38</v>
      </c>
      <c r="P63" s="21" t="s">
        <v>23</v>
      </c>
      <c r="Q63" s="21" t="s">
        <v>39</v>
      </c>
      <c r="R63" s="20"/>
    </row>
    <row r="64" spans="1:18" s="19" customFormat="1" x14ac:dyDescent="0.2">
      <c r="A64" s="21" t="s">
        <v>251</v>
      </c>
      <c r="B64" s="21" t="s">
        <v>80</v>
      </c>
      <c r="C64" s="21" t="s">
        <v>376</v>
      </c>
      <c r="D64" s="21" t="s">
        <v>376</v>
      </c>
      <c r="E64" s="21" t="s">
        <v>79</v>
      </c>
      <c r="F64" s="21" t="s">
        <v>356</v>
      </c>
      <c r="G64" s="21" t="s">
        <v>371</v>
      </c>
      <c r="H64" s="21" t="s">
        <v>358</v>
      </c>
      <c r="I64" s="17">
        <v>2500000</v>
      </c>
      <c r="J64" s="17">
        <v>2500000</v>
      </c>
      <c r="K64" s="21" t="s">
        <v>359</v>
      </c>
      <c r="L64" s="21" t="s">
        <v>360</v>
      </c>
      <c r="M64" s="21" t="s">
        <v>21</v>
      </c>
      <c r="N64" s="21" t="s">
        <v>361</v>
      </c>
      <c r="O64" s="21" t="s">
        <v>81</v>
      </c>
      <c r="P64" s="21" t="s">
        <v>23</v>
      </c>
      <c r="Q64" s="21" t="s">
        <v>82</v>
      </c>
      <c r="R64" s="20"/>
    </row>
    <row r="65" spans="1:18" s="19" customFormat="1" x14ac:dyDescent="0.2">
      <c r="A65" s="21" t="s">
        <v>389</v>
      </c>
      <c r="B65" s="21" t="s">
        <v>390</v>
      </c>
      <c r="C65" s="21" t="s">
        <v>383</v>
      </c>
      <c r="D65" s="21" t="s">
        <v>373</v>
      </c>
      <c r="E65" s="21" t="s">
        <v>79</v>
      </c>
      <c r="F65" s="21" t="s">
        <v>356</v>
      </c>
      <c r="G65" s="21" t="s">
        <v>371</v>
      </c>
      <c r="H65" s="21" t="s">
        <v>358</v>
      </c>
      <c r="I65" s="17">
        <v>24000000</v>
      </c>
      <c r="J65" s="17">
        <v>24000000</v>
      </c>
      <c r="K65" s="21" t="s">
        <v>359</v>
      </c>
      <c r="L65" s="21" t="s">
        <v>360</v>
      </c>
      <c r="M65" s="21" t="s">
        <v>21</v>
      </c>
      <c r="N65" s="21" t="s">
        <v>361</v>
      </c>
      <c r="O65" s="21" t="s">
        <v>391</v>
      </c>
      <c r="P65" s="21" t="s">
        <v>23</v>
      </c>
      <c r="Q65" s="21" t="s">
        <v>34</v>
      </c>
      <c r="R65" s="20"/>
    </row>
    <row r="66" spans="1:18" s="19" customFormat="1" x14ac:dyDescent="0.2">
      <c r="A66" s="21" t="s">
        <v>253</v>
      </c>
      <c r="B66" s="21" t="s">
        <v>254</v>
      </c>
      <c r="C66" s="21" t="s">
        <v>376</v>
      </c>
      <c r="D66" s="21" t="s">
        <v>376</v>
      </c>
      <c r="E66" s="21" t="s">
        <v>88</v>
      </c>
      <c r="F66" s="21" t="s">
        <v>356</v>
      </c>
      <c r="G66" s="21" t="s">
        <v>371</v>
      </c>
      <c r="H66" s="21" t="s">
        <v>358</v>
      </c>
      <c r="I66" s="17">
        <v>10000000</v>
      </c>
      <c r="J66" s="17">
        <v>10000000</v>
      </c>
      <c r="K66" s="21" t="s">
        <v>359</v>
      </c>
      <c r="L66" s="21" t="s">
        <v>360</v>
      </c>
      <c r="M66" s="21" t="s">
        <v>21</v>
      </c>
      <c r="N66" s="21" t="s">
        <v>361</v>
      </c>
      <c r="O66" s="21" t="s">
        <v>41</v>
      </c>
      <c r="P66" s="21" t="s">
        <v>23</v>
      </c>
      <c r="Q66" s="21" t="s">
        <v>34</v>
      </c>
      <c r="R66" s="20"/>
    </row>
    <row r="67" spans="1:18" s="19" customFormat="1" x14ac:dyDescent="0.2">
      <c r="A67" s="21" t="s">
        <v>255</v>
      </c>
      <c r="B67" s="21" t="s">
        <v>70</v>
      </c>
      <c r="C67" s="21" t="s">
        <v>376</v>
      </c>
      <c r="D67" s="21" t="s">
        <v>376</v>
      </c>
      <c r="E67" s="21" t="s">
        <v>54</v>
      </c>
      <c r="F67" s="21" t="s">
        <v>356</v>
      </c>
      <c r="G67" s="21" t="s">
        <v>371</v>
      </c>
      <c r="H67" s="21" t="s">
        <v>358</v>
      </c>
      <c r="I67" s="17">
        <v>9000000</v>
      </c>
      <c r="J67" s="17">
        <v>9000000</v>
      </c>
      <c r="K67" s="21" t="s">
        <v>359</v>
      </c>
      <c r="L67" s="21" t="s">
        <v>360</v>
      </c>
      <c r="M67" s="21" t="s">
        <v>21</v>
      </c>
      <c r="N67" s="21" t="s">
        <v>361</v>
      </c>
      <c r="O67" s="21" t="s">
        <v>41</v>
      </c>
      <c r="P67" s="21" t="s">
        <v>23</v>
      </c>
      <c r="Q67" s="21" t="s">
        <v>34</v>
      </c>
      <c r="R67" s="20"/>
    </row>
    <row r="68" spans="1:18" s="19" customFormat="1" x14ac:dyDescent="0.2">
      <c r="A68" s="21" t="s">
        <v>256</v>
      </c>
      <c r="B68" s="21" t="s">
        <v>87</v>
      </c>
      <c r="C68" s="21" t="s">
        <v>376</v>
      </c>
      <c r="D68" s="21" t="s">
        <v>376</v>
      </c>
      <c r="E68" s="21" t="s">
        <v>88</v>
      </c>
      <c r="F68" s="21" t="s">
        <v>356</v>
      </c>
      <c r="G68" s="21" t="s">
        <v>371</v>
      </c>
      <c r="H68" s="21" t="s">
        <v>358</v>
      </c>
      <c r="I68" s="17">
        <v>10200000</v>
      </c>
      <c r="J68" s="17">
        <v>10200000</v>
      </c>
      <c r="K68" s="21" t="s">
        <v>359</v>
      </c>
      <c r="L68" s="21" t="s">
        <v>360</v>
      </c>
      <c r="M68" s="21" t="s">
        <v>21</v>
      </c>
      <c r="N68" s="21" t="s">
        <v>361</v>
      </c>
      <c r="O68" s="21" t="s">
        <v>89</v>
      </c>
      <c r="P68" s="21" t="s">
        <v>23</v>
      </c>
      <c r="Q68" s="21" t="s">
        <v>53</v>
      </c>
      <c r="R68" s="20"/>
    </row>
    <row r="69" spans="1:18" s="19" customFormat="1" x14ac:dyDescent="0.2">
      <c r="A69" s="21" t="s">
        <v>246</v>
      </c>
      <c r="B69" s="21" t="s">
        <v>385</v>
      </c>
      <c r="C69" s="21" t="s">
        <v>383</v>
      </c>
      <c r="D69" s="21" t="s">
        <v>383</v>
      </c>
      <c r="E69" s="21" t="s">
        <v>79</v>
      </c>
      <c r="F69" s="21" t="s">
        <v>356</v>
      </c>
      <c r="G69" s="21" t="s">
        <v>371</v>
      </c>
      <c r="H69" s="21" t="s">
        <v>358</v>
      </c>
      <c r="I69" s="17">
        <v>11000000</v>
      </c>
      <c r="J69" s="17">
        <v>11000000</v>
      </c>
      <c r="K69" s="21" t="s">
        <v>359</v>
      </c>
      <c r="L69" s="21" t="s">
        <v>360</v>
      </c>
      <c r="M69" s="21" t="s">
        <v>21</v>
      </c>
      <c r="N69" s="21" t="s">
        <v>361</v>
      </c>
      <c r="O69" s="21" t="s">
        <v>38</v>
      </c>
      <c r="P69" s="21" t="s">
        <v>23</v>
      </c>
      <c r="Q69" s="21" t="s">
        <v>39</v>
      </c>
      <c r="R69" s="20"/>
    </row>
    <row r="70" spans="1:18" s="19" customFormat="1" x14ac:dyDescent="0.2">
      <c r="A70" s="21" t="s">
        <v>353</v>
      </c>
      <c r="B70" s="21" t="s">
        <v>392</v>
      </c>
      <c r="C70" s="21" t="s">
        <v>383</v>
      </c>
      <c r="D70" s="21" t="s">
        <v>373</v>
      </c>
      <c r="E70" s="21" t="s">
        <v>79</v>
      </c>
      <c r="F70" s="21" t="s">
        <v>356</v>
      </c>
      <c r="G70" s="21" t="s">
        <v>371</v>
      </c>
      <c r="H70" s="21" t="s">
        <v>358</v>
      </c>
      <c r="I70" s="17">
        <v>13000000</v>
      </c>
      <c r="J70" s="17">
        <v>13000000</v>
      </c>
      <c r="K70" s="21" t="s">
        <v>359</v>
      </c>
      <c r="L70" s="21" t="s">
        <v>360</v>
      </c>
      <c r="M70" s="21" t="s">
        <v>21</v>
      </c>
      <c r="N70" s="21" t="s">
        <v>361</v>
      </c>
      <c r="O70" s="21" t="s">
        <v>38</v>
      </c>
      <c r="P70" s="21" t="s">
        <v>23</v>
      </c>
      <c r="Q70" s="21" t="s">
        <v>39</v>
      </c>
      <c r="R70" s="20"/>
    </row>
    <row r="71" spans="1:18" s="19" customFormat="1" x14ac:dyDescent="0.2">
      <c r="A71" s="21" t="s">
        <v>251</v>
      </c>
      <c r="B71" s="21" t="s">
        <v>393</v>
      </c>
      <c r="C71" s="21" t="s">
        <v>383</v>
      </c>
      <c r="D71" s="21" t="s">
        <v>373</v>
      </c>
      <c r="E71" s="21" t="s">
        <v>79</v>
      </c>
      <c r="F71" s="21" t="s">
        <v>356</v>
      </c>
      <c r="G71" s="21" t="s">
        <v>371</v>
      </c>
      <c r="H71" s="21" t="s">
        <v>358</v>
      </c>
      <c r="I71" s="17">
        <v>2000000</v>
      </c>
      <c r="J71" s="17">
        <v>2000000</v>
      </c>
      <c r="K71" s="21" t="s">
        <v>359</v>
      </c>
      <c r="L71" s="21" t="s">
        <v>360</v>
      </c>
      <c r="M71" s="21" t="s">
        <v>21</v>
      </c>
      <c r="N71" s="21" t="s">
        <v>361</v>
      </c>
      <c r="O71" s="21" t="s">
        <v>284</v>
      </c>
      <c r="P71" s="21" t="s">
        <v>23</v>
      </c>
      <c r="Q71" s="21" t="s">
        <v>162</v>
      </c>
      <c r="R71" s="20"/>
    </row>
    <row r="72" spans="1:18" s="19" customFormat="1" x14ac:dyDescent="0.2">
      <c r="A72" s="21" t="s">
        <v>306</v>
      </c>
      <c r="B72" s="21" t="s">
        <v>307</v>
      </c>
      <c r="C72" s="21" t="s">
        <v>355</v>
      </c>
      <c r="D72" s="21" t="s">
        <v>355</v>
      </c>
      <c r="E72" s="21" t="s">
        <v>51</v>
      </c>
      <c r="F72" s="21" t="s">
        <v>356</v>
      </c>
      <c r="G72" s="21" t="s">
        <v>380</v>
      </c>
      <c r="H72" s="21" t="s">
        <v>358</v>
      </c>
      <c r="I72" s="17">
        <v>10000000</v>
      </c>
      <c r="J72" s="17">
        <v>10000000</v>
      </c>
      <c r="K72" s="21" t="s">
        <v>359</v>
      </c>
      <c r="L72" s="21" t="s">
        <v>360</v>
      </c>
      <c r="M72" s="21" t="s">
        <v>21</v>
      </c>
      <c r="N72" s="21" t="s">
        <v>361</v>
      </c>
      <c r="O72" s="21" t="s">
        <v>38</v>
      </c>
      <c r="P72" s="21" t="s">
        <v>23</v>
      </c>
      <c r="Q72" s="21" t="s">
        <v>39</v>
      </c>
      <c r="R72" s="20"/>
    </row>
    <row r="73" spans="1:18" s="19" customFormat="1" x14ac:dyDescent="0.2">
      <c r="A73" s="21" t="s">
        <v>263</v>
      </c>
      <c r="B73" s="21" t="s">
        <v>264</v>
      </c>
      <c r="C73" s="21" t="s">
        <v>372</v>
      </c>
      <c r="D73" s="21" t="s">
        <v>372</v>
      </c>
      <c r="E73" s="21" t="s">
        <v>20</v>
      </c>
      <c r="F73" s="21" t="s">
        <v>356</v>
      </c>
      <c r="G73" s="21" t="s">
        <v>380</v>
      </c>
      <c r="H73" s="21" t="s">
        <v>358</v>
      </c>
      <c r="I73" s="17">
        <v>11342000</v>
      </c>
      <c r="J73" s="17">
        <v>11342000</v>
      </c>
      <c r="K73" s="21" t="s">
        <v>359</v>
      </c>
      <c r="L73" s="21" t="s">
        <v>360</v>
      </c>
      <c r="M73" s="21" t="s">
        <v>21</v>
      </c>
      <c r="N73" s="21" t="s">
        <v>361</v>
      </c>
      <c r="O73" s="21" t="s">
        <v>107</v>
      </c>
      <c r="P73" s="21" t="s">
        <v>23</v>
      </c>
      <c r="Q73" s="21" t="s">
        <v>34</v>
      </c>
      <c r="R73" s="20"/>
    </row>
    <row r="74" spans="1:18" s="19" customFormat="1" x14ac:dyDescent="0.2">
      <c r="A74" s="21" t="s">
        <v>265</v>
      </c>
      <c r="B74" s="21" t="s">
        <v>266</v>
      </c>
      <c r="C74" s="21" t="s">
        <v>372</v>
      </c>
      <c r="D74" s="21" t="s">
        <v>372</v>
      </c>
      <c r="E74" s="21" t="s">
        <v>40</v>
      </c>
      <c r="F74" s="21" t="s">
        <v>356</v>
      </c>
      <c r="G74" s="21" t="s">
        <v>380</v>
      </c>
      <c r="H74" s="21" t="s">
        <v>358</v>
      </c>
      <c r="I74" s="17">
        <v>5319900</v>
      </c>
      <c r="J74" s="17">
        <v>5319900</v>
      </c>
      <c r="K74" s="21" t="s">
        <v>359</v>
      </c>
      <c r="L74" s="21" t="s">
        <v>360</v>
      </c>
      <c r="M74" s="21" t="s">
        <v>21</v>
      </c>
      <c r="N74" s="21" t="s">
        <v>361</v>
      </c>
      <c r="O74" s="21" t="s">
        <v>107</v>
      </c>
      <c r="P74" s="21" t="s">
        <v>23</v>
      </c>
      <c r="Q74" s="21" t="s">
        <v>34</v>
      </c>
      <c r="R74" s="20"/>
    </row>
    <row r="75" spans="1:18" s="19" customFormat="1" x14ac:dyDescent="0.2">
      <c r="A75" s="21" t="s">
        <v>267</v>
      </c>
      <c r="B75" s="21" t="s">
        <v>197</v>
      </c>
      <c r="C75" s="21" t="s">
        <v>377</v>
      </c>
      <c r="D75" s="21" t="s">
        <v>377</v>
      </c>
      <c r="E75" s="21" t="s">
        <v>79</v>
      </c>
      <c r="F75" s="21" t="s">
        <v>356</v>
      </c>
      <c r="G75" s="21" t="s">
        <v>380</v>
      </c>
      <c r="H75" s="21" t="s">
        <v>358</v>
      </c>
      <c r="I75" s="17">
        <v>10814471</v>
      </c>
      <c r="J75" s="17">
        <v>10814471</v>
      </c>
      <c r="K75" s="21" t="s">
        <v>359</v>
      </c>
      <c r="L75" s="21" t="s">
        <v>360</v>
      </c>
      <c r="M75" s="21" t="s">
        <v>21</v>
      </c>
      <c r="N75" s="21" t="s">
        <v>361</v>
      </c>
      <c r="O75" s="21" t="s">
        <v>107</v>
      </c>
      <c r="P75" s="21" t="s">
        <v>23</v>
      </c>
      <c r="Q75" s="21" t="s">
        <v>34</v>
      </c>
      <c r="R75" s="20"/>
    </row>
    <row r="76" spans="1:18" s="19" customFormat="1" x14ac:dyDescent="0.2">
      <c r="A76" s="21" t="s">
        <v>270</v>
      </c>
      <c r="B76" s="21" t="s">
        <v>271</v>
      </c>
      <c r="C76" s="21" t="s">
        <v>377</v>
      </c>
      <c r="D76" s="21" t="s">
        <v>377</v>
      </c>
      <c r="E76" s="21" t="s">
        <v>88</v>
      </c>
      <c r="F76" s="21" t="s">
        <v>356</v>
      </c>
      <c r="G76" s="21" t="s">
        <v>380</v>
      </c>
      <c r="H76" s="21" t="s">
        <v>358</v>
      </c>
      <c r="I76" s="17">
        <v>29696068</v>
      </c>
      <c r="J76" s="17">
        <v>29696068</v>
      </c>
      <c r="K76" s="21" t="s">
        <v>359</v>
      </c>
      <c r="L76" s="21" t="s">
        <v>360</v>
      </c>
      <c r="M76" s="21" t="s">
        <v>21</v>
      </c>
      <c r="N76" s="21" t="s">
        <v>361</v>
      </c>
      <c r="O76" s="21" t="s">
        <v>107</v>
      </c>
      <c r="P76" s="21" t="s">
        <v>23</v>
      </c>
      <c r="Q76" s="21" t="s">
        <v>34</v>
      </c>
      <c r="R76" s="20"/>
    </row>
    <row r="77" spans="1:18" s="19" customFormat="1" x14ac:dyDescent="0.2">
      <c r="A77" s="21" t="s">
        <v>308</v>
      </c>
      <c r="B77" s="21" t="s">
        <v>309</v>
      </c>
      <c r="C77" s="21" t="s">
        <v>383</v>
      </c>
      <c r="D77" s="21" t="s">
        <v>383</v>
      </c>
      <c r="E77" s="21" t="s">
        <v>79</v>
      </c>
      <c r="F77" s="21" t="s">
        <v>356</v>
      </c>
      <c r="G77" s="21" t="s">
        <v>380</v>
      </c>
      <c r="H77" s="21" t="s">
        <v>358</v>
      </c>
      <c r="I77" s="17">
        <v>2500000</v>
      </c>
      <c r="J77" s="17">
        <v>2500000</v>
      </c>
      <c r="K77" s="21" t="s">
        <v>359</v>
      </c>
      <c r="L77" s="21" t="s">
        <v>360</v>
      </c>
      <c r="M77" s="21" t="s">
        <v>21</v>
      </c>
      <c r="N77" s="21" t="s">
        <v>361</v>
      </c>
      <c r="O77" s="21" t="s">
        <v>107</v>
      </c>
      <c r="P77" s="21" t="s">
        <v>23</v>
      </c>
      <c r="Q77" s="21" t="s">
        <v>34</v>
      </c>
      <c r="R77" s="20"/>
    </row>
    <row r="78" spans="1:18" s="19" customFormat="1" x14ac:dyDescent="0.2">
      <c r="A78" s="21" t="s">
        <v>133</v>
      </c>
      <c r="B78" s="21" t="s">
        <v>272</v>
      </c>
      <c r="C78" s="21" t="s">
        <v>377</v>
      </c>
      <c r="D78" s="21" t="s">
        <v>377</v>
      </c>
      <c r="E78" s="21" t="s">
        <v>54</v>
      </c>
      <c r="F78" s="21" t="s">
        <v>356</v>
      </c>
      <c r="G78" s="21" t="s">
        <v>374</v>
      </c>
      <c r="H78" s="21" t="s">
        <v>358</v>
      </c>
      <c r="I78" s="17">
        <v>9000000</v>
      </c>
      <c r="J78" s="17">
        <v>9000000</v>
      </c>
      <c r="K78" s="21" t="s">
        <v>359</v>
      </c>
      <c r="L78" s="21" t="s">
        <v>360</v>
      </c>
      <c r="M78" s="21" t="s">
        <v>21</v>
      </c>
      <c r="N78" s="21" t="s">
        <v>361</v>
      </c>
      <c r="O78" s="21" t="s">
        <v>273</v>
      </c>
      <c r="P78" s="21" t="s">
        <v>23</v>
      </c>
      <c r="Q78" s="21" t="s">
        <v>274</v>
      </c>
      <c r="R78" s="20"/>
    </row>
    <row r="79" spans="1:18" s="19" customFormat="1" x14ac:dyDescent="0.2">
      <c r="A79" s="21" t="s">
        <v>133</v>
      </c>
      <c r="B79" s="21" t="s">
        <v>275</v>
      </c>
      <c r="C79" s="21" t="s">
        <v>377</v>
      </c>
      <c r="D79" s="21" t="s">
        <v>377</v>
      </c>
      <c r="E79" s="21" t="s">
        <v>88</v>
      </c>
      <c r="F79" s="21" t="s">
        <v>356</v>
      </c>
      <c r="G79" s="21" t="s">
        <v>374</v>
      </c>
      <c r="H79" s="21" t="s">
        <v>358</v>
      </c>
      <c r="I79" s="17">
        <v>57088075</v>
      </c>
      <c r="J79" s="17">
        <v>57088075</v>
      </c>
      <c r="K79" s="21" t="s">
        <v>359</v>
      </c>
      <c r="L79" s="21" t="s">
        <v>360</v>
      </c>
      <c r="M79" s="21" t="s">
        <v>21</v>
      </c>
      <c r="N79" s="21" t="s">
        <v>361</v>
      </c>
      <c r="O79" s="21" t="s">
        <v>107</v>
      </c>
      <c r="P79" s="21" t="s">
        <v>23</v>
      </c>
      <c r="Q79" s="21" t="s">
        <v>34</v>
      </c>
      <c r="R79" s="20"/>
    </row>
    <row r="80" spans="1:18" s="19" customFormat="1" x14ac:dyDescent="0.2">
      <c r="A80" s="21" t="s">
        <v>60</v>
      </c>
      <c r="B80" s="21" t="s">
        <v>61</v>
      </c>
      <c r="C80" s="21" t="s">
        <v>355</v>
      </c>
      <c r="D80" s="21" t="s">
        <v>355</v>
      </c>
      <c r="E80" s="21" t="s">
        <v>59</v>
      </c>
      <c r="F80" s="21" t="s">
        <v>356</v>
      </c>
      <c r="G80" s="21" t="s">
        <v>357</v>
      </c>
      <c r="H80" s="21" t="s">
        <v>358</v>
      </c>
      <c r="I80" s="17">
        <v>2964390</v>
      </c>
      <c r="J80" s="17">
        <v>2964390</v>
      </c>
      <c r="K80" s="21" t="s">
        <v>359</v>
      </c>
      <c r="L80" s="21" t="s">
        <v>360</v>
      </c>
      <c r="M80" s="21" t="s">
        <v>21</v>
      </c>
      <c r="N80" s="21" t="s">
        <v>361</v>
      </c>
      <c r="O80" s="21" t="s">
        <v>38</v>
      </c>
      <c r="P80" s="21" t="s">
        <v>23</v>
      </c>
      <c r="Q80" s="21" t="s">
        <v>39</v>
      </c>
      <c r="R80" s="20"/>
    </row>
    <row r="81" spans="1:18" s="19" customFormat="1" x14ac:dyDescent="0.2">
      <c r="A81" s="21" t="s">
        <v>286</v>
      </c>
      <c r="B81" s="21" t="s">
        <v>64</v>
      </c>
      <c r="C81" s="21" t="s">
        <v>355</v>
      </c>
      <c r="D81" s="21" t="s">
        <v>355</v>
      </c>
      <c r="E81" s="21" t="s">
        <v>59</v>
      </c>
      <c r="F81" s="21" t="s">
        <v>356</v>
      </c>
      <c r="G81" s="21" t="s">
        <v>357</v>
      </c>
      <c r="H81" s="21" t="s">
        <v>358</v>
      </c>
      <c r="I81" s="17">
        <v>317356260</v>
      </c>
      <c r="J81" s="17">
        <v>317356260</v>
      </c>
      <c r="K81" s="21" t="s">
        <v>359</v>
      </c>
      <c r="L81" s="21" t="s">
        <v>360</v>
      </c>
      <c r="M81" s="21" t="s">
        <v>21</v>
      </c>
      <c r="N81" s="21" t="s">
        <v>361</v>
      </c>
      <c r="O81" s="21" t="s">
        <v>38</v>
      </c>
      <c r="P81" s="21" t="s">
        <v>23</v>
      </c>
      <c r="Q81" s="21" t="s">
        <v>39</v>
      </c>
      <c r="R81" s="20"/>
    </row>
    <row r="82" spans="1:18" s="19" customFormat="1" x14ac:dyDescent="0.2">
      <c r="A82" s="21" t="s">
        <v>18</v>
      </c>
      <c r="B82" s="21" t="s">
        <v>19</v>
      </c>
      <c r="C82" s="21" t="s">
        <v>362</v>
      </c>
      <c r="D82" s="21" t="s">
        <v>362</v>
      </c>
      <c r="E82" s="21" t="s">
        <v>20</v>
      </c>
      <c r="F82" s="21" t="s">
        <v>356</v>
      </c>
      <c r="G82" s="21" t="s">
        <v>357</v>
      </c>
      <c r="H82" s="21" t="s">
        <v>358</v>
      </c>
      <c r="I82" s="17">
        <v>354535002</v>
      </c>
      <c r="J82" s="17">
        <v>354535002</v>
      </c>
      <c r="K82" s="21" t="s">
        <v>363</v>
      </c>
      <c r="L82" s="21" t="s">
        <v>364</v>
      </c>
      <c r="M82" s="21" t="s">
        <v>21</v>
      </c>
      <c r="N82" s="21" t="s">
        <v>361</v>
      </c>
      <c r="O82" s="21" t="s">
        <v>22</v>
      </c>
      <c r="P82" s="21" t="s">
        <v>23</v>
      </c>
      <c r="Q82" s="21" t="s">
        <v>24</v>
      </c>
      <c r="R82" s="20"/>
    </row>
    <row r="83" spans="1:18" s="19" customFormat="1" x14ac:dyDescent="0.2">
      <c r="A83" s="21" t="s">
        <v>25</v>
      </c>
      <c r="B83" s="21" t="s">
        <v>26</v>
      </c>
      <c r="C83" s="21" t="s">
        <v>365</v>
      </c>
      <c r="D83" s="21" t="s">
        <v>365</v>
      </c>
      <c r="E83" s="21" t="s">
        <v>27</v>
      </c>
      <c r="F83" s="21" t="s">
        <v>356</v>
      </c>
      <c r="G83" s="21" t="s">
        <v>357</v>
      </c>
      <c r="H83" s="21" t="s">
        <v>358</v>
      </c>
      <c r="I83" s="17">
        <v>48000000</v>
      </c>
      <c r="J83" s="17">
        <v>48000000</v>
      </c>
      <c r="K83" s="21" t="s">
        <v>359</v>
      </c>
      <c r="L83" s="21" t="s">
        <v>360</v>
      </c>
      <c r="M83" s="21" t="s">
        <v>21</v>
      </c>
      <c r="N83" s="21" t="s">
        <v>361</v>
      </c>
      <c r="O83" s="21" t="s">
        <v>28</v>
      </c>
      <c r="P83" s="21" t="s">
        <v>23</v>
      </c>
      <c r="Q83" s="21" t="s">
        <v>24</v>
      </c>
      <c r="R83" s="20"/>
    </row>
    <row r="84" spans="1:18" s="19" customFormat="1" x14ac:dyDescent="0.2">
      <c r="A84" s="21" t="s">
        <v>29</v>
      </c>
      <c r="B84" s="21" t="s">
        <v>30</v>
      </c>
      <c r="C84" s="21" t="s">
        <v>365</v>
      </c>
      <c r="D84" s="21" t="s">
        <v>362</v>
      </c>
      <c r="E84" s="21" t="s">
        <v>20</v>
      </c>
      <c r="F84" s="21" t="s">
        <v>356</v>
      </c>
      <c r="G84" s="21" t="s">
        <v>366</v>
      </c>
      <c r="H84" s="21" t="s">
        <v>358</v>
      </c>
      <c r="I84" s="17">
        <v>873801320</v>
      </c>
      <c r="J84" s="17">
        <v>873801320</v>
      </c>
      <c r="K84" s="21" t="s">
        <v>363</v>
      </c>
      <c r="L84" s="21" t="s">
        <v>364</v>
      </c>
      <c r="M84" s="21" t="s">
        <v>21</v>
      </c>
      <c r="N84" s="21" t="s">
        <v>361</v>
      </c>
      <c r="O84" s="21" t="s">
        <v>22</v>
      </c>
      <c r="P84" s="21" t="s">
        <v>23</v>
      </c>
      <c r="Q84" s="21" t="s">
        <v>24</v>
      </c>
      <c r="R84" s="20"/>
    </row>
    <row r="85" spans="1:18" s="19" customFormat="1" x14ac:dyDescent="0.2">
      <c r="A85" s="21" t="s">
        <v>31</v>
      </c>
      <c r="B85" s="21" t="s">
        <v>32</v>
      </c>
      <c r="C85" s="21" t="s">
        <v>365</v>
      </c>
      <c r="D85" s="21" t="s">
        <v>362</v>
      </c>
      <c r="E85" s="21" t="s">
        <v>20</v>
      </c>
      <c r="F85" s="21" t="s">
        <v>356</v>
      </c>
      <c r="G85" s="21" t="s">
        <v>366</v>
      </c>
      <c r="H85" s="21" t="s">
        <v>358</v>
      </c>
      <c r="I85" s="17">
        <v>1318272526</v>
      </c>
      <c r="J85" s="17">
        <v>1318272526</v>
      </c>
      <c r="K85" s="21" t="s">
        <v>363</v>
      </c>
      <c r="L85" s="21" t="s">
        <v>364</v>
      </c>
      <c r="M85" s="21" t="s">
        <v>21</v>
      </c>
      <c r="N85" s="21" t="s">
        <v>361</v>
      </c>
      <c r="O85" s="21" t="s">
        <v>22</v>
      </c>
      <c r="P85" s="21" t="s">
        <v>23</v>
      </c>
      <c r="Q85" s="21" t="s">
        <v>24</v>
      </c>
      <c r="R85" s="20"/>
    </row>
    <row r="86" spans="1:18" s="19" customFormat="1" x14ac:dyDescent="0.2">
      <c r="A86" s="21" t="s">
        <v>35</v>
      </c>
      <c r="B86" s="21" t="s">
        <v>36</v>
      </c>
      <c r="C86" s="21" t="s">
        <v>362</v>
      </c>
      <c r="D86" s="21" t="s">
        <v>367</v>
      </c>
      <c r="E86" s="21" t="s">
        <v>37</v>
      </c>
      <c r="F86" s="21" t="s">
        <v>356</v>
      </c>
      <c r="G86" s="21" t="s">
        <v>366</v>
      </c>
      <c r="H86" s="21" t="s">
        <v>358</v>
      </c>
      <c r="I86" s="17">
        <v>265364222</v>
      </c>
      <c r="J86" s="17">
        <v>265364222</v>
      </c>
      <c r="K86" s="21" t="s">
        <v>363</v>
      </c>
      <c r="L86" s="21" t="s">
        <v>364</v>
      </c>
      <c r="M86" s="21" t="s">
        <v>21</v>
      </c>
      <c r="N86" s="21" t="s">
        <v>361</v>
      </c>
      <c r="O86" s="21" t="s">
        <v>38</v>
      </c>
      <c r="P86" s="21" t="s">
        <v>23</v>
      </c>
      <c r="Q86" s="21" t="s">
        <v>39</v>
      </c>
      <c r="R86" s="20"/>
    </row>
    <row r="87" spans="1:18" s="19" customFormat="1" x14ac:dyDescent="0.2">
      <c r="A87" s="21" t="s">
        <v>45</v>
      </c>
      <c r="B87" s="21" t="s">
        <v>46</v>
      </c>
      <c r="C87" s="21" t="s">
        <v>367</v>
      </c>
      <c r="D87" s="21" t="s">
        <v>367</v>
      </c>
      <c r="E87" s="21" t="s">
        <v>37</v>
      </c>
      <c r="F87" s="21" t="s">
        <v>356</v>
      </c>
      <c r="G87" s="21" t="s">
        <v>366</v>
      </c>
      <c r="H87" s="21" t="s">
        <v>358</v>
      </c>
      <c r="I87" s="17">
        <v>473491103</v>
      </c>
      <c r="J87" s="17">
        <v>473491103</v>
      </c>
      <c r="K87" s="21" t="s">
        <v>359</v>
      </c>
      <c r="L87" s="21" t="s">
        <v>360</v>
      </c>
      <c r="M87" s="21" t="s">
        <v>21</v>
      </c>
      <c r="N87" s="21" t="s">
        <v>361</v>
      </c>
      <c r="O87" s="21" t="s">
        <v>41</v>
      </c>
      <c r="P87" s="21" t="s">
        <v>23</v>
      </c>
      <c r="Q87" s="21" t="s">
        <v>34</v>
      </c>
      <c r="R87" s="20"/>
    </row>
    <row r="88" spans="1:18" s="19" customFormat="1" x14ac:dyDescent="0.2">
      <c r="A88" s="21" t="s">
        <v>55</v>
      </c>
      <c r="B88" s="21" t="s">
        <v>56</v>
      </c>
      <c r="C88" s="21" t="s">
        <v>365</v>
      </c>
      <c r="D88" s="21" t="s">
        <v>362</v>
      </c>
      <c r="E88" s="21" t="s">
        <v>20</v>
      </c>
      <c r="F88" s="21" t="s">
        <v>356</v>
      </c>
      <c r="G88" s="21" t="s">
        <v>368</v>
      </c>
      <c r="H88" s="21" t="s">
        <v>358</v>
      </c>
      <c r="I88" s="17">
        <v>45000000</v>
      </c>
      <c r="J88" s="17">
        <v>45000000</v>
      </c>
      <c r="K88" s="21" t="s">
        <v>359</v>
      </c>
      <c r="L88" s="21" t="s">
        <v>360</v>
      </c>
      <c r="M88" s="21" t="s">
        <v>21</v>
      </c>
      <c r="N88" s="21" t="s">
        <v>361</v>
      </c>
      <c r="O88" s="21" t="s">
        <v>28</v>
      </c>
      <c r="P88" s="21" t="s">
        <v>23</v>
      </c>
      <c r="Q88" s="21" t="s">
        <v>24</v>
      </c>
      <c r="R88" s="20"/>
    </row>
    <row r="89" spans="1:18" s="19" customFormat="1" x14ac:dyDescent="0.2">
      <c r="A89" s="21" t="s">
        <v>75</v>
      </c>
      <c r="B89" s="21" t="s">
        <v>76</v>
      </c>
      <c r="C89" s="21" t="s">
        <v>367</v>
      </c>
      <c r="D89" s="21" t="s">
        <v>367</v>
      </c>
      <c r="E89" s="21" t="s">
        <v>37</v>
      </c>
      <c r="F89" s="21" t="s">
        <v>356</v>
      </c>
      <c r="G89" s="21" t="s">
        <v>369</v>
      </c>
      <c r="H89" s="21" t="s">
        <v>358</v>
      </c>
      <c r="I89" s="17">
        <v>193938507</v>
      </c>
      <c r="J89" s="17">
        <v>193938507</v>
      </c>
      <c r="K89" s="21" t="s">
        <v>363</v>
      </c>
      <c r="L89" s="21" t="s">
        <v>364</v>
      </c>
      <c r="M89" s="21" t="s">
        <v>21</v>
      </c>
      <c r="N89" s="21" t="s">
        <v>361</v>
      </c>
      <c r="O89" s="21" t="s">
        <v>77</v>
      </c>
      <c r="P89" s="21" t="s">
        <v>23</v>
      </c>
      <c r="Q89" s="21" t="s">
        <v>39</v>
      </c>
      <c r="R89" s="20"/>
    </row>
    <row r="90" spans="1:18" s="19" customFormat="1" x14ac:dyDescent="0.2">
      <c r="A90" s="21" t="s">
        <v>90</v>
      </c>
      <c r="B90" s="21" t="s">
        <v>91</v>
      </c>
      <c r="C90" s="21" t="s">
        <v>370</v>
      </c>
      <c r="D90" s="21" t="s">
        <v>370</v>
      </c>
      <c r="E90" s="21" t="s">
        <v>92</v>
      </c>
      <c r="F90" s="21" t="s">
        <v>356</v>
      </c>
      <c r="G90" s="21" t="s">
        <v>371</v>
      </c>
      <c r="H90" s="21" t="s">
        <v>358</v>
      </c>
      <c r="I90" s="17">
        <v>22798200</v>
      </c>
      <c r="J90" s="17">
        <v>22798200</v>
      </c>
      <c r="K90" s="21" t="s">
        <v>359</v>
      </c>
      <c r="L90" s="21" t="s">
        <v>360</v>
      </c>
      <c r="M90" s="21" t="s">
        <v>21</v>
      </c>
      <c r="N90" s="21" t="s">
        <v>361</v>
      </c>
      <c r="O90" s="21" t="s">
        <v>52</v>
      </c>
      <c r="P90" s="21" t="s">
        <v>23</v>
      </c>
      <c r="Q90" s="21" t="s">
        <v>53</v>
      </c>
      <c r="R90" s="20"/>
    </row>
    <row r="91" spans="1:18" s="19" customFormat="1" x14ac:dyDescent="0.2">
      <c r="A91" s="21" t="s">
        <v>95</v>
      </c>
      <c r="B91" s="21" t="s">
        <v>96</v>
      </c>
      <c r="C91" s="21" t="s">
        <v>365</v>
      </c>
      <c r="D91" s="21" t="s">
        <v>365</v>
      </c>
      <c r="E91" s="21" t="s">
        <v>27</v>
      </c>
      <c r="F91" s="21" t="s">
        <v>356</v>
      </c>
      <c r="G91" s="21" t="s">
        <v>371</v>
      </c>
      <c r="H91" s="21" t="s">
        <v>358</v>
      </c>
      <c r="I91" s="17">
        <v>9600000</v>
      </c>
      <c r="J91" s="17">
        <v>9600000</v>
      </c>
      <c r="K91" s="21" t="s">
        <v>359</v>
      </c>
      <c r="L91" s="21" t="s">
        <v>360</v>
      </c>
      <c r="M91" s="21" t="s">
        <v>21</v>
      </c>
      <c r="N91" s="21" t="s">
        <v>361</v>
      </c>
      <c r="O91" s="21" t="s">
        <v>52</v>
      </c>
      <c r="P91" s="21" t="s">
        <v>23</v>
      </c>
      <c r="Q91" s="21" t="s">
        <v>53</v>
      </c>
      <c r="R91" s="20"/>
    </row>
    <row r="92" spans="1:18" s="19" customFormat="1" x14ac:dyDescent="0.2">
      <c r="A92" s="21" t="s">
        <v>97</v>
      </c>
      <c r="B92" s="21" t="s">
        <v>98</v>
      </c>
      <c r="C92" s="21" t="s">
        <v>362</v>
      </c>
      <c r="D92" s="21" t="s">
        <v>362</v>
      </c>
      <c r="E92" s="21" t="s">
        <v>79</v>
      </c>
      <c r="F92" s="21" t="s">
        <v>356</v>
      </c>
      <c r="G92" s="21" t="s">
        <v>371</v>
      </c>
      <c r="H92" s="21" t="s">
        <v>358</v>
      </c>
      <c r="I92" s="17">
        <v>2200000</v>
      </c>
      <c r="J92" s="17">
        <v>2200000</v>
      </c>
      <c r="K92" s="21" t="s">
        <v>359</v>
      </c>
      <c r="L92" s="21" t="s">
        <v>360</v>
      </c>
      <c r="M92" s="21" t="s">
        <v>21</v>
      </c>
      <c r="N92" s="21" t="s">
        <v>361</v>
      </c>
      <c r="O92" s="21" t="s">
        <v>85</v>
      </c>
      <c r="P92" s="21" t="s">
        <v>23</v>
      </c>
      <c r="Q92" s="21" t="s">
        <v>86</v>
      </c>
      <c r="R92" s="20"/>
    </row>
    <row r="93" spans="1:18" s="19" customFormat="1" x14ac:dyDescent="0.2">
      <c r="A93" s="21" t="s">
        <v>99</v>
      </c>
      <c r="B93" s="21" t="s">
        <v>100</v>
      </c>
      <c r="C93" s="21" t="s">
        <v>362</v>
      </c>
      <c r="D93" s="21" t="s">
        <v>362</v>
      </c>
      <c r="E93" s="21" t="s">
        <v>79</v>
      </c>
      <c r="F93" s="21" t="s">
        <v>356</v>
      </c>
      <c r="G93" s="21" t="s">
        <v>371</v>
      </c>
      <c r="H93" s="21" t="s">
        <v>358</v>
      </c>
      <c r="I93" s="17">
        <v>19923813</v>
      </c>
      <c r="J93" s="17">
        <v>19923813</v>
      </c>
      <c r="K93" s="21" t="s">
        <v>359</v>
      </c>
      <c r="L93" s="21" t="s">
        <v>0</v>
      </c>
      <c r="M93" s="21"/>
      <c r="N93" s="21" t="s">
        <v>0</v>
      </c>
      <c r="O93" s="21" t="s">
        <v>77</v>
      </c>
      <c r="P93" s="21" t="s">
        <v>23</v>
      </c>
      <c r="Q93" s="21" t="s">
        <v>39</v>
      </c>
      <c r="R93" s="20"/>
    </row>
    <row r="94" spans="1:18" s="19" customFormat="1" x14ac:dyDescent="0.2">
      <c r="A94" s="21" t="s">
        <v>101</v>
      </c>
      <c r="B94" s="21" t="s">
        <v>102</v>
      </c>
      <c r="C94" s="21" t="s">
        <v>372</v>
      </c>
      <c r="D94" s="21" t="s">
        <v>372</v>
      </c>
      <c r="E94" s="21" t="s">
        <v>37</v>
      </c>
      <c r="F94" s="21" t="s">
        <v>356</v>
      </c>
      <c r="G94" s="21" t="s">
        <v>371</v>
      </c>
      <c r="H94" s="21" t="s">
        <v>358</v>
      </c>
      <c r="I94" s="17">
        <v>20000000</v>
      </c>
      <c r="J94" s="17">
        <v>20000000</v>
      </c>
      <c r="K94" s="21" t="s">
        <v>359</v>
      </c>
      <c r="L94" s="21" t="s">
        <v>360</v>
      </c>
      <c r="M94" s="21" t="s">
        <v>21</v>
      </c>
      <c r="N94" s="21" t="s">
        <v>361</v>
      </c>
      <c r="O94" s="21" t="s">
        <v>41</v>
      </c>
      <c r="P94" s="21" t="s">
        <v>23</v>
      </c>
      <c r="Q94" s="21" t="s">
        <v>34</v>
      </c>
      <c r="R94" s="20"/>
    </row>
    <row r="95" spans="1:18" s="19" customFormat="1" x14ac:dyDescent="0.2">
      <c r="A95" s="21" t="s">
        <v>31</v>
      </c>
      <c r="B95" s="21" t="s">
        <v>103</v>
      </c>
      <c r="C95" s="21" t="s">
        <v>365</v>
      </c>
      <c r="D95" s="21" t="s">
        <v>362</v>
      </c>
      <c r="E95" s="21" t="s">
        <v>79</v>
      </c>
      <c r="F95" s="21" t="s">
        <v>356</v>
      </c>
      <c r="G95" s="21" t="s">
        <v>371</v>
      </c>
      <c r="H95" s="21" t="s">
        <v>358</v>
      </c>
      <c r="I95" s="17">
        <v>19800000</v>
      </c>
      <c r="J95" s="17">
        <v>19800000</v>
      </c>
      <c r="K95" s="21" t="s">
        <v>359</v>
      </c>
      <c r="L95" s="21" t="s">
        <v>360</v>
      </c>
      <c r="M95" s="21" t="s">
        <v>21</v>
      </c>
      <c r="N95" s="21" t="s">
        <v>361</v>
      </c>
      <c r="O95" s="21" t="s">
        <v>41</v>
      </c>
      <c r="P95" s="21" t="s">
        <v>23</v>
      </c>
      <c r="Q95" s="21" t="s">
        <v>34</v>
      </c>
      <c r="R95" s="20"/>
    </row>
    <row r="96" spans="1:18" s="19" customFormat="1" x14ac:dyDescent="0.2">
      <c r="A96" s="21" t="s">
        <v>104</v>
      </c>
      <c r="B96" s="21" t="s">
        <v>105</v>
      </c>
      <c r="C96" s="21" t="s">
        <v>365</v>
      </c>
      <c r="D96" s="21" t="s">
        <v>362</v>
      </c>
      <c r="E96" s="21" t="s">
        <v>79</v>
      </c>
      <c r="F96" s="21" t="s">
        <v>356</v>
      </c>
      <c r="G96" s="21" t="s">
        <v>371</v>
      </c>
      <c r="H96" s="21" t="s">
        <v>358</v>
      </c>
      <c r="I96" s="17">
        <v>24500000</v>
      </c>
      <c r="J96" s="17">
        <v>24500000</v>
      </c>
      <c r="K96" s="21" t="s">
        <v>359</v>
      </c>
      <c r="L96" s="21" t="s">
        <v>360</v>
      </c>
      <c r="M96" s="21" t="s">
        <v>21</v>
      </c>
      <c r="N96" s="21" t="s">
        <v>361</v>
      </c>
      <c r="O96" s="21" t="s">
        <v>38</v>
      </c>
      <c r="P96" s="21" t="s">
        <v>23</v>
      </c>
      <c r="Q96" s="21" t="s">
        <v>106</v>
      </c>
      <c r="R96" s="20"/>
    </row>
    <row r="97" spans="1:18" s="19" customFormat="1" x14ac:dyDescent="0.2">
      <c r="A97" s="21" t="s">
        <v>108</v>
      </c>
      <c r="B97" s="21" t="s">
        <v>109</v>
      </c>
      <c r="C97" s="21" t="s">
        <v>362</v>
      </c>
      <c r="D97" s="21" t="s">
        <v>367</v>
      </c>
      <c r="E97" s="21" t="s">
        <v>54</v>
      </c>
      <c r="F97" s="21" t="s">
        <v>356</v>
      </c>
      <c r="G97" s="21" t="s">
        <v>371</v>
      </c>
      <c r="H97" s="21" t="s">
        <v>358</v>
      </c>
      <c r="I97" s="17">
        <v>17000000</v>
      </c>
      <c r="J97" s="17">
        <v>17000000</v>
      </c>
      <c r="K97" s="21" t="s">
        <v>359</v>
      </c>
      <c r="L97" s="21" t="s">
        <v>360</v>
      </c>
      <c r="M97" s="21" t="s">
        <v>21</v>
      </c>
      <c r="N97" s="21" t="s">
        <v>361</v>
      </c>
      <c r="O97" s="21" t="s">
        <v>28</v>
      </c>
      <c r="P97" s="21" t="s">
        <v>23</v>
      </c>
      <c r="Q97" s="21" t="s">
        <v>24</v>
      </c>
      <c r="R97" s="20"/>
    </row>
    <row r="98" spans="1:18" s="19" customFormat="1" x14ac:dyDescent="0.2">
      <c r="A98" s="21" t="s">
        <v>83</v>
      </c>
      <c r="B98" s="21" t="s">
        <v>84</v>
      </c>
      <c r="C98" s="21" t="s">
        <v>365</v>
      </c>
      <c r="D98" s="21" t="s">
        <v>362</v>
      </c>
      <c r="E98" s="21" t="s">
        <v>63</v>
      </c>
      <c r="F98" s="21" t="s">
        <v>356</v>
      </c>
      <c r="G98" s="21" t="s">
        <v>371</v>
      </c>
      <c r="H98" s="21" t="s">
        <v>358</v>
      </c>
      <c r="I98" s="17">
        <v>3377220</v>
      </c>
      <c r="J98" s="17">
        <v>3377220</v>
      </c>
      <c r="K98" s="21" t="s">
        <v>359</v>
      </c>
      <c r="L98" s="21" t="s">
        <v>360</v>
      </c>
      <c r="M98" s="21" t="s">
        <v>21</v>
      </c>
      <c r="N98" s="21" t="s">
        <v>361</v>
      </c>
      <c r="O98" s="21" t="s">
        <v>85</v>
      </c>
      <c r="P98" s="21" t="s">
        <v>23</v>
      </c>
      <c r="Q98" s="21" t="s">
        <v>86</v>
      </c>
      <c r="R98" s="20"/>
    </row>
    <row r="99" spans="1:18" s="19" customFormat="1" x14ac:dyDescent="0.2">
      <c r="A99" s="21" t="s">
        <v>110</v>
      </c>
      <c r="B99" s="21" t="s">
        <v>140</v>
      </c>
      <c r="C99" s="21" t="s">
        <v>370</v>
      </c>
      <c r="D99" s="21" t="s">
        <v>370</v>
      </c>
      <c r="E99" s="21" t="s">
        <v>88</v>
      </c>
      <c r="F99" s="21" t="s">
        <v>356</v>
      </c>
      <c r="G99" s="21" t="s">
        <v>374</v>
      </c>
      <c r="H99" s="21" t="s">
        <v>358</v>
      </c>
      <c r="I99" s="17">
        <v>37800000</v>
      </c>
      <c r="J99" s="17">
        <v>37800000</v>
      </c>
      <c r="K99" s="21" t="s">
        <v>359</v>
      </c>
      <c r="L99" s="21" t="s">
        <v>360</v>
      </c>
      <c r="M99" s="21" t="s">
        <v>21</v>
      </c>
      <c r="N99" s="21" t="s">
        <v>361</v>
      </c>
      <c r="O99" s="21" t="s">
        <v>141</v>
      </c>
      <c r="P99" s="21" t="s">
        <v>23</v>
      </c>
      <c r="Q99" s="21" t="s">
        <v>49</v>
      </c>
      <c r="R99" s="20"/>
    </row>
    <row r="100" spans="1:18" s="19" customFormat="1" x14ac:dyDescent="0.2">
      <c r="A100" s="21" t="s">
        <v>142</v>
      </c>
      <c r="B100" s="21" t="s">
        <v>143</v>
      </c>
      <c r="C100" s="21" t="s">
        <v>370</v>
      </c>
      <c r="D100" s="21" t="s">
        <v>370</v>
      </c>
      <c r="E100" s="21" t="s">
        <v>79</v>
      </c>
      <c r="F100" s="21" t="s">
        <v>375</v>
      </c>
      <c r="G100" s="21" t="s">
        <v>374</v>
      </c>
      <c r="H100" s="21" t="s">
        <v>358</v>
      </c>
      <c r="I100" s="17">
        <v>35000000</v>
      </c>
      <c r="J100" s="17">
        <v>35000000</v>
      </c>
      <c r="K100" s="21" t="s">
        <v>363</v>
      </c>
      <c r="L100" s="21" t="s">
        <v>364</v>
      </c>
      <c r="M100" s="21" t="s">
        <v>21</v>
      </c>
      <c r="N100" s="21" t="s">
        <v>361</v>
      </c>
      <c r="O100" s="21" t="s">
        <v>38</v>
      </c>
      <c r="P100" s="21" t="s">
        <v>23</v>
      </c>
      <c r="Q100" s="21" t="s">
        <v>39</v>
      </c>
      <c r="R100" s="20"/>
    </row>
    <row r="101" spans="1:18" s="19" customFormat="1" x14ac:dyDescent="0.2">
      <c r="A101" s="21" t="s">
        <v>135</v>
      </c>
      <c r="B101" s="21" t="s">
        <v>136</v>
      </c>
      <c r="C101" s="21" t="s">
        <v>370</v>
      </c>
      <c r="D101" s="21" t="s">
        <v>370</v>
      </c>
      <c r="E101" s="21" t="s">
        <v>92</v>
      </c>
      <c r="F101" s="21" t="s">
        <v>356</v>
      </c>
      <c r="G101" s="21" t="s">
        <v>374</v>
      </c>
      <c r="H101" s="21" t="s">
        <v>358</v>
      </c>
      <c r="I101" s="17">
        <v>31800000</v>
      </c>
      <c r="J101" s="17">
        <v>31800000</v>
      </c>
      <c r="K101" s="21" t="s">
        <v>359</v>
      </c>
      <c r="L101" s="21" t="s">
        <v>360</v>
      </c>
      <c r="M101" s="21" t="s">
        <v>21</v>
      </c>
      <c r="N101" s="21" t="s">
        <v>361</v>
      </c>
      <c r="O101" s="21" t="s">
        <v>107</v>
      </c>
      <c r="P101" s="21" t="s">
        <v>23</v>
      </c>
      <c r="Q101" s="21" t="s">
        <v>34</v>
      </c>
      <c r="R101" s="20"/>
    </row>
    <row r="102" spans="1:18" s="19" customFormat="1" x14ac:dyDescent="0.2">
      <c r="A102" s="21" t="s">
        <v>135</v>
      </c>
      <c r="B102" s="21" t="s">
        <v>137</v>
      </c>
      <c r="C102" s="21" t="s">
        <v>370</v>
      </c>
      <c r="D102" s="21" t="s">
        <v>370</v>
      </c>
      <c r="E102" s="21" t="s">
        <v>92</v>
      </c>
      <c r="F102" s="21" t="s">
        <v>356</v>
      </c>
      <c r="G102" s="21" t="s">
        <v>374</v>
      </c>
      <c r="H102" s="21" t="s">
        <v>358</v>
      </c>
      <c r="I102" s="17">
        <v>21258300</v>
      </c>
      <c r="J102" s="17">
        <v>21258300</v>
      </c>
      <c r="K102" s="21" t="s">
        <v>359</v>
      </c>
      <c r="L102" s="21" t="s">
        <v>360</v>
      </c>
      <c r="M102" s="21" t="s">
        <v>21</v>
      </c>
      <c r="N102" s="21" t="s">
        <v>361</v>
      </c>
      <c r="O102" s="21" t="s">
        <v>107</v>
      </c>
      <c r="P102" s="21" t="s">
        <v>23</v>
      </c>
      <c r="Q102" s="21" t="s">
        <v>34</v>
      </c>
      <c r="R102" s="20"/>
    </row>
    <row r="103" spans="1:18" s="19" customFormat="1" x14ac:dyDescent="0.2">
      <c r="A103" s="21" t="s">
        <v>135</v>
      </c>
      <c r="B103" s="21" t="s">
        <v>137</v>
      </c>
      <c r="C103" s="21" t="s">
        <v>370</v>
      </c>
      <c r="D103" s="21" t="s">
        <v>370</v>
      </c>
      <c r="E103" s="21" t="s">
        <v>92</v>
      </c>
      <c r="F103" s="21" t="s">
        <v>356</v>
      </c>
      <c r="G103" s="21" t="s">
        <v>374</v>
      </c>
      <c r="H103" s="21" t="s">
        <v>358</v>
      </c>
      <c r="I103" s="17">
        <v>19080000</v>
      </c>
      <c r="J103" s="17">
        <v>19080000</v>
      </c>
      <c r="K103" s="21" t="s">
        <v>359</v>
      </c>
      <c r="L103" s="21" t="s">
        <v>360</v>
      </c>
      <c r="M103" s="21" t="s">
        <v>21</v>
      </c>
      <c r="N103" s="21" t="s">
        <v>361</v>
      </c>
      <c r="O103" s="21" t="s">
        <v>107</v>
      </c>
      <c r="P103" s="21" t="s">
        <v>23</v>
      </c>
      <c r="Q103" s="21" t="s">
        <v>34</v>
      </c>
      <c r="R103" s="20"/>
    </row>
    <row r="104" spans="1:18" s="19" customFormat="1" x14ac:dyDescent="0.2">
      <c r="A104" s="21" t="s">
        <v>146</v>
      </c>
      <c r="B104" s="21" t="s">
        <v>147</v>
      </c>
      <c r="C104" s="21" t="s">
        <v>367</v>
      </c>
      <c r="D104" s="21" t="s">
        <v>367</v>
      </c>
      <c r="E104" s="21" t="s">
        <v>20</v>
      </c>
      <c r="F104" s="21" t="s">
        <v>356</v>
      </c>
      <c r="G104" s="21" t="s">
        <v>374</v>
      </c>
      <c r="H104" s="21" t="s">
        <v>358</v>
      </c>
      <c r="I104" s="17">
        <v>200000000</v>
      </c>
      <c r="J104" s="17">
        <v>200000000</v>
      </c>
      <c r="K104" s="21" t="s">
        <v>359</v>
      </c>
      <c r="L104" s="21" t="s">
        <v>360</v>
      </c>
      <c r="M104" s="21" t="s">
        <v>21</v>
      </c>
      <c r="N104" s="21" t="s">
        <v>361</v>
      </c>
      <c r="O104" s="21" t="s">
        <v>38</v>
      </c>
      <c r="P104" s="21" t="s">
        <v>23</v>
      </c>
      <c r="Q104" s="21" t="s">
        <v>39</v>
      </c>
      <c r="R104" s="20"/>
    </row>
    <row r="105" spans="1:18" s="19" customFormat="1" x14ac:dyDescent="0.2">
      <c r="A105" s="21" t="s">
        <v>144</v>
      </c>
      <c r="B105" s="21" t="s">
        <v>148</v>
      </c>
      <c r="C105" s="21" t="s">
        <v>370</v>
      </c>
      <c r="D105" s="21" t="s">
        <v>370</v>
      </c>
      <c r="E105" s="21" t="s">
        <v>79</v>
      </c>
      <c r="F105" s="21" t="s">
        <v>375</v>
      </c>
      <c r="G105" s="21" t="s">
        <v>374</v>
      </c>
      <c r="H105" s="21" t="s">
        <v>358</v>
      </c>
      <c r="I105" s="17">
        <v>60857143</v>
      </c>
      <c r="J105" s="17">
        <v>60857143</v>
      </c>
      <c r="K105" s="21" t="s">
        <v>359</v>
      </c>
      <c r="L105" s="21" t="s">
        <v>360</v>
      </c>
      <c r="M105" s="21" t="s">
        <v>21</v>
      </c>
      <c r="N105" s="21" t="s">
        <v>361</v>
      </c>
      <c r="O105" s="21" t="s">
        <v>38</v>
      </c>
      <c r="P105" s="21" t="s">
        <v>23</v>
      </c>
      <c r="Q105" s="21" t="s">
        <v>39</v>
      </c>
      <c r="R105" s="20"/>
    </row>
    <row r="106" spans="1:18" s="19" customFormat="1" x14ac:dyDescent="0.2">
      <c r="A106" s="21" t="s">
        <v>149</v>
      </c>
      <c r="B106" s="21" t="s">
        <v>150</v>
      </c>
      <c r="C106" s="21" t="s">
        <v>370</v>
      </c>
      <c r="D106" s="21" t="s">
        <v>370</v>
      </c>
      <c r="E106" s="21" t="s">
        <v>79</v>
      </c>
      <c r="F106" s="21" t="s">
        <v>375</v>
      </c>
      <c r="G106" s="21" t="s">
        <v>374</v>
      </c>
      <c r="H106" s="21" t="s">
        <v>358</v>
      </c>
      <c r="I106" s="17">
        <v>388030415</v>
      </c>
      <c r="J106" s="17">
        <v>388030415</v>
      </c>
      <c r="K106" s="21" t="s">
        <v>363</v>
      </c>
      <c r="L106" s="21" t="s">
        <v>364</v>
      </c>
      <c r="M106" s="21" t="s">
        <v>21</v>
      </c>
      <c r="N106" s="21" t="s">
        <v>361</v>
      </c>
      <c r="O106" s="21" t="s">
        <v>38</v>
      </c>
      <c r="P106" s="21" t="s">
        <v>23</v>
      </c>
      <c r="Q106" s="21" t="s">
        <v>39</v>
      </c>
      <c r="R106" s="20"/>
    </row>
    <row r="107" spans="1:18" s="19" customFormat="1" x14ac:dyDescent="0.2">
      <c r="A107" s="21" t="s">
        <v>151</v>
      </c>
      <c r="B107" s="21" t="s">
        <v>152</v>
      </c>
      <c r="C107" s="21" t="s">
        <v>370</v>
      </c>
      <c r="D107" s="21" t="s">
        <v>370</v>
      </c>
      <c r="E107" s="21" t="s">
        <v>79</v>
      </c>
      <c r="F107" s="21" t="s">
        <v>375</v>
      </c>
      <c r="G107" s="21" t="s">
        <v>374</v>
      </c>
      <c r="H107" s="21" t="s">
        <v>358</v>
      </c>
      <c r="I107" s="17">
        <v>82674400</v>
      </c>
      <c r="J107" s="17">
        <v>82674400</v>
      </c>
      <c r="K107" s="21" t="s">
        <v>363</v>
      </c>
      <c r="L107" s="21" t="s">
        <v>364</v>
      </c>
      <c r="M107" s="21" t="s">
        <v>21</v>
      </c>
      <c r="N107" s="21" t="s">
        <v>361</v>
      </c>
      <c r="O107" s="21" t="s">
        <v>38</v>
      </c>
      <c r="P107" s="21" t="s">
        <v>23</v>
      </c>
      <c r="Q107" s="21" t="s">
        <v>39</v>
      </c>
      <c r="R107" s="20"/>
    </row>
    <row r="108" spans="1:18" s="19" customFormat="1" x14ac:dyDescent="0.2">
      <c r="A108" s="21" t="s">
        <v>153</v>
      </c>
      <c r="B108" s="21" t="s">
        <v>154</v>
      </c>
      <c r="C108" s="21" t="s">
        <v>376</v>
      </c>
      <c r="D108" s="21" t="s">
        <v>376</v>
      </c>
      <c r="E108" s="21" t="s">
        <v>79</v>
      </c>
      <c r="F108" s="21" t="s">
        <v>356</v>
      </c>
      <c r="G108" s="21" t="s">
        <v>374</v>
      </c>
      <c r="H108" s="21" t="s">
        <v>358</v>
      </c>
      <c r="I108" s="17">
        <v>4943840</v>
      </c>
      <c r="J108" s="17">
        <v>4943840</v>
      </c>
      <c r="K108" s="21" t="s">
        <v>359</v>
      </c>
      <c r="L108" s="21" t="s">
        <v>360</v>
      </c>
      <c r="M108" s="21" t="s">
        <v>21</v>
      </c>
      <c r="N108" s="21" t="s">
        <v>361</v>
      </c>
      <c r="O108" s="21" t="s">
        <v>38</v>
      </c>
      <c r="P108" s="21" t="s">
        <v>23</v>
      </c>
      <c r="Q108" s="21" t="s">
        <v>39</v>
      </c>
      <c r="R108" s="20"/>
    </row>
    <row r="109" spans="1:18" s="19" customFormat="1" x14ac:dyDescent="0.2">
      <c r="A109" s="21" t="s">
        <v>155</v>
      </c>
      <c r="B109" s="21" t="s">
        <v>156</v>
      </c>
      <c r="C109" s="21" t="s">
        <v>370</v>
      </c>
      <c r="D109" s="21" t="s">
        <v>365</v>
      </c>
      <c r="E109" s="21" t="s">
        <v>27</v>
      </c>
      <c r="F109" s="21" t="s">
        <v>356</v>
      </c>
      <c r="G109" s="21" t="s">
        <v>374</v>
      </c>
      <c r="H109" s="21" t="s">
        <v>358</v>
      </c>
      <c r="I109" s="17">
        <v>33534000</v>
      </c>
      <c r="J109" s="17">
        <v>33534000</v>
      </c>
      <c r="K109" s="21" t="s">
        <v>363</v>
      </c>
      <c r="L109" s="21" t="s">
        <v>364</v>
      </c>
      <c r="M109" s="21" t="s">
        <v>21</v>
      </c>
      <c r="N109" s="21" t="s">
        <v>361</v>
      </c>
      <c r="O109" s="21" t="s">
        <v>38</v>
      </c>
      <c r="P109" s="21" t="s">
        <v>23</v>
      </c>
      <c r="Q109" s="21" t="s">
        <v>39</v>
      </c>
      <c r="R109" s="20"/>
    </row>
    <row r="110" spans="1:18" s="19" customFormat="1" x14ac:dyDescent="0.2">
      <c r="A110" s="21" t="s">
        <v>157</v>
      </c>
      <c r="B110" s="21" t="s">
        <v>158</v>
      </c>
      <c r="C110" s="21" t="s">
        <v>370</v>
      </c>
      <c r="D110" s="21" t="s">
        <v>365</v>
      </c>
      <c r="E110" s="21" t="s">
        <v>27</v>
      </c>
      <c r="F110" s="21" t="s">
        <v>356</v>
      </c>
      <c r="G110" s="21" t="s">
        <v>374</v>
      </c>
      <c r="H110" s="21" t="s">
        <v>358</v>
      </c>
      <c r="I110" s="17">
        <v>19054000</v>
      </c>
      <c r="J110" s="17">
        <v>19054000</v>
      </c>
      <c r="K110" s="21" t="s">
        <v>363</v>
      </c>
      <c r="L110" s="21" t="s">
        <v>364</v>
      </c>
      <c r="M110" s="21" t="s">
        <v>21</v>
      </c>
      <c r="N110" s="21" t="s">
        <v>361</v>
      </c>
      <c r="O110" s="21" t="s">
        <v>38</v>
      </c>
      <c r="P110" s="21" t="s">
        <v>23</v>
      </c>
      <c r="Q110" s="21" t="s">
        <v>39</v>
      </c>
      <c r="R110" s="20"/>
    </row>
    <row r="111" spans="1:18" s="19" customFormat="1" x14ac:dyDescent="0.2">
      <c r="A111" s="21" t="s">
        <v>47</v>
      </c>
      <c r="B111" s="21" t="s">
        <v>159</v>
      </c>
      <c r="C111" s="21" t="s">
        <v>367</v>
      </c>
      <c r="D111" s="21" t="s">
        <v>367</v>
      </c>
      <c r="E111" s="21" t="s">
        <v>88</v>
      </c>
      <c r="F111" s="21" t="s">
        <v>356</v>
      </c>
      <c r="G111" s="21" t="s">
        <v>374</v>
      </c>
      <c r="H111" s="21" t="s">
        <v>358</v>
      </c>
      <c r="I111" s="17">
        <v>5300000</v>
      </c>
      <c r="J111" s="17">
        <v>5300000</v>
      </c>
      <c r="K111" s="21" t="s">
        <v>359</v>
      </c>
      <c r="L111" s="21" t="s">
        <v>360</v>
      </c>
      <c r="M111" s="21" t="s">
        <v>21</v>
      </c>
      <c r="N111" s="21" t="s">
        <v>361</v>
      </c>
      <c r="O111" s="21" t="s">
        <v>107</v>
      </c>
      <c r="P111" s="21" t="s">
        <v>23</v>
      </c>
      <c r="Q111" s="21" t="s">
        <v>34</v>
      </c>
      <c r="R111" s="20"/>
    </row>
    <row r="112" spans="1:18" s="19" customFormat="1" x14ac:dyDescent="0.2">
      <c r="A112" s="21" t="s">
        <v>47</v>
      </c>
      <c r="B112" s="21" t="s">
        <v>159</v>
      </c>
      <c r="C112" s="21" t="s">
        <v>367</v>
      </c>
      <c r="D112" s="21" t="s">
        <v>367</v>
      </c>
      <c r="E112" s="21" t="s">
        <v>88</v>
      </c>
      <c r="F112" s="21" t="s">
        <v>356</v>
      </c>
      <c r="G112" s="21" t="s">
        <v>374</v>
      </c>
      <c r="H112" s="21" t="s">
        <v>358</v>
      </c>
      <c r="I112" s="17">
        <v>2249505</v>
      </c>
      <c r="J112" s="17">
        <v>2249505</v>
      </c>
      <c r="K112" s="21" t="s">
        <v>359</v>
      </c>
      <c r="L112" s="21" t="s">
        <v>360</v>
      </c>
      <c r="M112" s="21" t="s">
        <v>21</v>
      </c>
      <c r="N112" s="21" t="s">
        <v>361</v>
      </c>
      <c r="O112" s="21" t="s">
        <v>107</v>
      </c>
      <c r="P112" s="21" t="s">
        <v>23</v>
      </c>
      <c r="Q112" s="21" t="s">
        <v>34</v>
      </c>
      <c r="R112" s="20"/>
    </row>
    <row r="113" spans="1:18" s="19" customFormat="1" x14ac:dyDescent="0.2">
      <c r="A113" s="21" t="s">
        <v>135</v>
      </c>
      <c r="B113" s="21" t="s">
        <v>137</v>
      </c>
      <c r="C113" s="21" t="s">
        <v>365</v>
      </c>
      <c r="D113" s="21" t="s">
        <v>365</v>
      </c>
      <c r="E113" s="21" t="s">
        <v>27</v>
      </c>
      <c r="F113" s="21" t="s">
        <v>356</v>
      </c>
      <c r="G113" s="21" t="s">
        <v>374</v>
      </c>
      <c r="H113" s="21" t="s">
        <v>358</v>
      </c>
      <c r="I113" s="17">
        <v>24200000</v>
      </c>
      <c r="J113" s="17">
        <v>24200000</v>
      </c>
      <c r="K113" s="21" t="s">
        <v>359</v>
      </c>
      <c r="L113" s="21" t="s">
        <v>360</v>
      </c>
      <c r="M113" s="21" t="s">
        <v>21</v>
      </c>
      <c r="N113" s="21" t="s">
        <v>361</v>
      </c>
      <c r="O113" s="21" t="s">
        <v>107</v>
      </c>
      <c r="P113" s="21" t="s">
        <v>23</v>
      </c>
      <c r="Q113" s="21" t="s">
        <v>34</v>
      </c>
      <c r="R113" s="20"/>
    </row>
    <row r="114" spans="1:18" s="19" customFormat="1" x14ac:dyDescent="0.2">
      <c r="A114" s="21" t="s">
        <v>135</v>
      </c>
      <c r="B114" s="21" t="s">
        <v>160</v>
      </c>
      <c r="C114" s="21" t="s">
        <v>365</v>
      </c>
      <c r="D114" s="21" t="s">
        <v>365</v>
      </c>
      <c r="E114" s="21" t="s">
        <v>79</v>
      </c>
      <c r="F114" s="21" t="s">
        <v>356</v>
      </c>
      <c r="G114" s="21" t="s">
        <v>374</v>
      </c>
      <c r="H114" s="21" t="s">
        <v>358</v>
      </c>
      <c r="I114" s="17">
        <v>7900000</v>
      </c>
      <c r="J114" s="17">
        <v>7900000</v>
      </c>
      <c r="K114" s="21" t="s">
        <v>359</v>
      </c>
      <c r="L114" s="21" t="s">
        <v>360</v>
      </c>
      <c r="M114" s="21" t="s">
        <v>21</v>
      </c>
      <c r="N114" s="21" t="s">
        <v>361</v>
      </c>
      <c r="O114" s="21" t="s">
        <v>161</v>
      </c>
      <c r="P114" s="21" t="s">
        <v>23</v>
      </c>
      <c r="Q114" s="21" t="s">
        <v>162</v>
      </c>
      <c r="R114" s="20"/>
    </row>
    <row r="115" spans="1:18" s="19" customFormat="1" x14ac:dyDescent="0.2">
      <c r="A115" s="21" t="s">
        <v>47</v>
      </c>
      <c r="B115" s="21" t="s">
        <v>138</v>
      </c>
      <c r="C115" s="21" t="s">
        <v>362</v>
      </c>
      <c r="D115" s="21" t="s">
        <v>362</v>
      </c>
      <c r="E115" s="21" t="s">
        <v>79</v>
      </c>
      <c r="F115" s="21" t="s">
        <v>356</v>
      </c>
      <c r="G115" s="21" t="s">
        <v>374</v>
      </c>
      <c r="H115" s="21" t="s">
        <v>358</v>
      </c>
      <c r="I115" s="17">
        <v>13610400</v>
      </c>
      <c r="J115" s="17">
        <v>13610400</v>
      </c>
      <c r="K115" s="21" t="s">
        <v>359</v>
      </c>
      <c r="L115" s="21" t="s">
        <v>360</v>
      </c>
      <c r="M115" s="21" t="s">
        <v>21</v>
      </c>
      <c r="N115" s="21" t="s">
        <v>361</v>
      </c>
      <c r="O115" s="21" t="s">
        <v>107</v>
      </c>
      <c r="P115" s="21" t="s">
        <v>23</v>
      </c>
      <c r="Q115" s="21" t="s">
        <v>34</v>
      </c>
      <c r="R115" s="20"/>
    </row>
    <row r="116" spans="1:18" s="19" customFormat="1" x14ac:dyDescent="0.2">
      <c r="A116" s="21" t="s">
        <v>164</v>
      </c>
      <c r="B116" s="21" t="s">
        <v>165</v>
      </c>
      <c r="C116" s="21" t="s">
        <v>365</v>
      </c>
      <c r="D116" s="21" t="s">
        <v>362</v>
      </c>
      <c r="E116" s="21" t="s">
        <v>79</v>
      </c>
      <c r="F116" s="21" t="s">
        <v>356</v>
      </c>
      <c r="G116" s="21" t="s">
        <v>374</v>
      </c>
      <c r="H116" s="21" t="s">
        <v>358</v>
      </c>
      <c r="I116" s="17">
        <v>721351</v>
      </c>
      <c r="J116" s="17">
        <v>721351</v>
      </c>
      <c r="K116" s="21" t="s">
        <v>359</v>
      </c>
      <c r="L116" s="21" t="s">
        <v>360</v>
      </c>
      <c r="M116" s="21" t="s">
        <v>21</v>
      </c>
      <c r="N116" s="21" t="s">
        <v>361</v>
      </c>
      <c r="O116" s="21" t="s">
        <v>38</v>
      </c>
      <c r="P116" s="21" t="s">
        <v>23</v>
      </c>
      <c r="Q116" s="21" t="s">
        <v>39</v>
      </c>
      <c r="R116" s="20"/>
    </row>
    <row r="117" spans="1:18" s="19" customFormat="1" x14ac:dyDescent="0.2">
      <c r="A117" s="21" t="s">
        <v>166</v>
      </c>
      <c r="B117" s="21" t="s">
        <v>167</v>
      </c>
      <c r="C117" s="21" t="s">
        <v>377</v>
      </c>
      <c r="D117" s="21" t="s">
        <v>377</v>
      </c>
      <c r="E117" s="21" t="s">
        <v>63</v>
      </c>
      <c r="F117" s="21" t="s">
        <v>356</v>
      </c>
      <c r="G117" s="21" t="s">
        <v>374</v>
      </c>
      <c r="H117" s="21" t="s">
        <v>358</v>
      </c>
      <c r="I117" s="17">
        <v>4000000</v>
      </c>
      <c r="J117" s="17">
        <v>4000000</v>
      </c>
      <c r="K117" s="21" t="s">
        <v>359</v>
      </c>
      <c r="L117" s="21" t="s">
        <v>360</v>
      </c>
      <c r="M117" s="21" t="s">
        <v>21</v>
      </c>
      <c r="N117" s="21" t="s">
        <v>361</v>
      </c>
      <c r="O117" s="21" t="s">
        <v>168</v>
      </c>
      <c r="P117" s="21" t="s">
        <v>23</v>
      </c>
      <c r="Q117" s="21" t="s">
        <v>169</v>
      </c>
      <c r="R117" s="20"/>
    </row>
    <row r="118" spans="1:18" s="19" customFormat="1" x14ac:dyDescent="0.2">
      <c r="A118" s="21" t="s">
        <v>166</v>
      </c>
      <c r="B118" s="21" t="s">
        <v>170</v>
      </c>
      <c r="C118" s="21" t="s">
        <v>365</v>
      </c>
      <c r="D118" s="21" t="s">
        <v>365</v>
      </c>
      <c r="E118" s="21" t="s">
        <v>79</v>
      </c>
      <c r="F118" s="21" t="s">
        <v>356</v>
      </c>
      <c r="G118" s="21" t="s">
        <v>374</v>
      </c>
      <c r="H118" s="21" t="s">
        <v>358</v>
      </c>
      <c r="I118" s="17">
        <v>3200000</v>
      </c>
      <c r="J118" s="17">
        <v>3200000</v>
      </c>
      <c r="K118" s="21" t="s">
        <v>359</v>
      </c>
      <c r="L118" s="21" t="s">
        <v>360</v>
      </c>
      <c r="M118" s="21" t="s">
        <v>21</v>
      </c>
      <c r="N118" s="21" t="s">
        <v>361</v>
      </c>
      <c r="O118" s="21" t="s">
        <v>168</v>
      </c>
      <c r="P118" s="21" t="s">
        <v>23</v>
      </c>
      <c r="Q118" s="21" t="s">
        <v>169</v>
      </c>
      <c r="R118" s="20"/>
    </row>
    <row r="119" spans="1:18" s="19" customFormat="1" x14ac:dyDescent="0.2">
      <c r="A119" s="21" t="s">
        <v>166</v>
      </c>
      <c r="B119" s="21" t="s">
        <v>171</v>
      </c>
      <c r="C119" s="21" t="s">
        <v>365</v>
      </c>
      <c r="D119" s="21" t="s">
        <v>365</v>
      </c>
      <c r="E119" s="21" t="s">
        <v>79</v>
      </c>
      <c r="F119" s="21" t="s">
        <v>356</v>
      </c>
      <c r="G119" s="21" t="s">
        <v>374</v>
      </c>
      <c r="H119" s="21" t="s">
        <v>358</v>
      </c>
      <c r="I119" s="17">
        <v>3200000</v>
      </c>
      <c r="J119" s="17">
        <v>3200000</v>
      </c>
      <c r="K119" s="21" t="s">
        <v>359</v>
      </c>
      <c r="L119" s="21" t="s">
        <v>360</v>
      </c>
      <c r="M119" s="21" t="s">
        <v>21</v>
      </c>
      <c r="N119" s="21" t="s">
        <v>361</v>
      </c>
      <c r="O119" s="21" t="s">
        <v>168</v>
      </c>
      <c r="P119" s="21" t="s">
        <v>23</v>
      </c>
      <c r="Q119" s="21" t="s">
        <v>169</v>
      </c>
      <c r="R119" s="20"/>
    </row>
    <row r="120" spans="1:18" s="19" customFormat="1" x14ac:dyDescent="0.2">
      <c r="A120" s="21" t="s">
        <v>166</v>
      </c>
      <c r="B120" s="21" t="s">
        <v>172</v>
      </c>
      <c r="C120" s="21" t="s">
        <v>367</v>
      </c>
      <c r="D120" s="21" t="s">
        <v>367</v>
      </c>
      <c r="E120" s="21" t="s">
        <v>63</v>
      </c>
      <c r="F120" s="21" t="s">
        <v>356</v>
      </c>
      <c r="G120" s="21" t="s">
        <v>374</v>
      </c>
      <c r="H120" s="21" t="s">
        <v>358</v>
      </c>
      <c r="I120" s="17">
        <v>4000000</v>
      </c>
      <c r="J120" s="17">
        <v>4000000</v>
      </c>
      <c r="K120" s="21" t="s">
        <v>359</v>
      </c>
      <c r="L120" s="21" t="s">
        <v>360</v>
      </c>
      <c r="M120" s="21" t="s">
        <v>21</v>
      </c>
      <c r="N120" s="21" t="s">
        <v>361</v>
      </c>
      <c r="O120" s="21" t="s">
        <v>168</v>
      </c>
      <c r="P120" s="21" t="s">
        <v>23</v>
      </c>
      <c r="Q120" s="21" t="s">
        <v>169</v>
      </c>
      <c r="R120" s="20"/>
    </row>
    <row r="121" spans="1:18" s="19" customFormat="1" x14ac:dyDescent="0.2">
      <c r="A121" s="21" t="s">
        <v>135</v>
      </c>
      <c r="B121" s="21" t="s">
        <v>173</v>
      </c>
      <c r="C121" s="21" t="s">
        <v>370</v>
      </c>
      <c r="D121" s="21" t="s">
        <v>370</v>
      </c>
      <c r="E121" s="21" t="s">
        <v>174</v>
      </c>
      <c r="F121" s="21" t="s">
        <v>378</v>
      </c>
      <c r="G121" s="21" t="s">
        <v>374</v>
      </c>
      <c r="H121" s="21" t="s">
        <v>358</v>
      </c>
      <c r="I121" s="17">
        <v>13200000</v>
      </c>
      <c r="J121" s="17">
        <v>13200000</v>
      </c>
      <c r="K121" s="21" t="s">
        <v>359</v>
      </c>
      <c r="L121" s="21" t="s">
        <v>360</v>
      </c>
      <c r="M121" s="21" t="s">
        <v>21</v>
      </c>
      <c r="N121" s="21" t="s">
        <v>361</v>
      </c>
      <c r="O121" s="21" t="s">
        <v>28</v>
      </c>
      <c r="P121" s="21" t="s">
        <v>23</v>
      </c>
      <c r="Q121" s="21" t="s">
        <v>24</v>
      </c>
      <c r="R121" s="20"/>
    </row>
    <row r="122" spans="1:18" s="19" customFormat="1" x14ac:dyDescent="0.2">
      <c r="A122" s="21" t="s">
        <v>135</v>
      </c>
      <c r="B122" s="21" t="s">
        <v>173</v>
      </c>
      <c r="C122" s="21" t="s">
        <v>370</v>
      </c>
      <c r="D122" s="21" t="s">
        <v>370</v>
      </c>
      <c r="E122" s="21" t="s">
        <v>174</v>
      </c>
      <c r="F122" s="21" t="s">
        <v>378</v>
      </c>
      <c r="G122" s="21" t="s">
        <v>374</v>
      </c>
      <c r="H122" s="21" t="s">
        <v>358</v>
      </c>
      <c r="I122" s="17">
        <v>13200000</v>
      </c>
      <c r="J122" s="17">
        <v>13200000</v>
      </c>
      <c r="K122" s="21" t="s">
        <v>359</v>
      </c>
      <c r="L122" s="21" t="s">
        <v>360</v>
      </c>
      <c r="M122" s="21" t="s">
        <v>21</v>
      </c>
      <c r="N122" s="21" t="s">
        <v>361</v>
      </c>
      <c r="O122" s="21" t="s">
        <v>28</v>
      </c>
      <c r="P122" s="21" t="s">
        <v>23</v>
      </c>
      <c r="Q122" s="21" t="s">
        <v>24</v>
      </c>
      <c r="R122" s="20"/>
    </row>
    <row r="123" spans="1:18" s="19" customFormat="1" x14ac:dyDescent="0.2">
      <c r="A123" s="21" t="s">
        <v>175</v>
      </c>
      <c r="B123" s="21" t="s">
        <v>176</v>
      </c>
      <c r="C123" s="21" t="s">
        <v>376</v>
      </c>
      <c r="D123" s="21" t="s">
        <v>376</v>
      </c>
      <c r="E123" s="21" t="s">
        <v>88</v>
      </c>
      <c r="F123" s="21" t="s">
        <v>356</v>
      </c>
      <c r="G123" s="21" t="s">
        <v>374</v>
      </c>
      <c r="H123" s="21" t="s">
        <v>358</v>
      </c>
      <c r="I123" s="17">
        <v>638000000</v>
      </c>
      <c r="J123" s="17">
        <v>638000000</v>
      </c>
      <c r="K123" s="21" t="s">
        <v>359</v>
      </c>
      <c r="L123" s="21" t="s">
        <v>360</v>
      </c>
      <c r="M123" s="21" t="s">
        <v>21</v>
      </c>
      <c r="N123" s="21" t="s">
        <v>361</v>
      </c>
      <c r="O123" s="21" t="s">
        <v>107</v>
      </c>
      <c r="P123" s="21" t="s">
        <v>23</v>
      </c>
      <c r="Q123" s="21" t="s">
        <v>34</v>
      </c>
      <c r="R123" s="20"/>
    </row>
    <row r="124" spans="1:18" s="19" customFormat="1" x14ac:dyDescent="0.2">
      <c r="A124" s="21" t="s">
        <v>175</v>
      </c>
      <c r="B124" s="21" t="s">
        <v>176</v>
      </c>
      <c r="C124" s="21" t="s">
        <v>376</v>
      </c>
      <c r="D124" s="21" t="s">
        <v>376</v>
      </c>
      <c r="E124" s="21" t="s">
        <v>88</v>
      </c>
      <c r="F124" s="21" t="s">
        <v>356</v>
      </c>
      <c r="G124" s="21" t="s">
        <v>374</v>
      </c>
      <c r="H124" s="21" t="s">
        <v>358</v>
      </c>
      <c r="I124" s="17">
        <v>68310000</v>
      </c>
      <c r="J124" s="17">
        <v>68310000</v>
      </c>
      <c r="K124" s="21" t="s">
        <v>359</v>
      </c>
      <c r="L124" s="21" t="s">
        <v>360</v>
      </c>
      <c r="M124" s="21" t="s">
        <v>21</v>
      </c>
      <c r="N124" s="21" t="s">
        <v>361</v>
      </c>
      <c r="O124" s="21" t="s">
        <v>107</v>
      </c>
      <c r="P124" s="21" t="s">
        <v>23</v>
      </c>
      <c r="Q124" s="21" t="s">
        <v>34</v>
      </c>
      <c r="R124" s="20"/>
    </row>
    <row r="125" spans="1:18" s="19" customFormat="1" x14ac:dyDescent="0.2">
      <c r="A125" s="21" t="s">
        <v>177</v>
      </c>
      <c r="B125" s="21" t="s">
        <v>178</v>
      </c>
      <c r="C125" s="21" t="s">
        <v>367</v>
      </c>
      <c r="D125" s="21" t="s">
        <v>367</v>
      </c>
      <c r="E125" s="21" t="s">
        <v>20</v>
      </c>
      <c r="F125" s="21" t="s">
        <v>356</v>
      </c>
      <c r="G125" s="21" t="s">
        <v>374</v>
      </c>
      <c r="H125" s="21" t="s">
        <v>358</v>
      </c>
      <c r="I125" s="17">
        <v>2120000</v>
      </c>
      <c r="J125" s="17">
        <v>2120000</v>
      </c>
      <c r="K125" s="21" t="s">
        <v>359</v>
      </c>
      <c r="L125" s="21" t="s">
        <v>360</v>
      </c>
      <c r="M125" s="21" t="s">
        <v>21</v>
      </c>
      <c r="N125" s="21" t="s">
        <v>361</v>
      </c>
      <c r="O125" s="21" t="s">
        <v>107</v>
      </c>
      <c r="P125" s="21" t="s">
        <v>23</v>
      </c>
      <c r="Q125" s="21" t="s">
        <v>34</v>
      </c>
      <c r="R125" s="20"/>
    </row>
    <row r="126" spans="1:18" s="19" customFormat="1" x14ac:dyDescent="0.2">
      <c r="A126" s="21" t="s">
        <v>133</v>
      </c>
      <c r="B126" s="21" t="s">
        <v>179</v>
      </c>
      <c r="C126" s="21" t="s">
        <v>367</v>
      </c>
      <c r="D126" s="21" t="s">
        <v>367</v>
      </c>
      <c r="E126" s="21" t="s">
        <v>20</v>
      </c>
      <c r="F126" s="21" t="s">
        <v>356</v>
      </c>
      <c r="G126" s="21" t="s">
        <v>374</v>
      </c>
      <c r="H126" s="21" t="s">
        <v>358</v>
      </c>
      <c r="I126" s="17">
        <v>59500000</v>
      </c>
      <c r="J126" s="17">
        <v>59500000</v>
      </c>
      <c r="K126" s="21" t="s">
        <v>359</v>
      </c>
      <c r="L126" s="21" t="s">
        <v>360</v>
      </c>
      <c r="M126" s="21" t="s">
        <v>21</v>
      </c>
      <c r="N126" s="21" t="s">
        <v>361</v>
      </c>
      <c r="O126" s="21" t="s">
        <v>85</v>
      </c>
      <c r="P126" s="21" t="s">
        <v>23</v>
      </c>
      <c r="Q126" s="21" t="s">
        <v>86</v>
      </c>
      <c r="R126" s="20"/>
    </row>
    <row r="127" spans="1:18" s="19" customFormat="1" x14ac:dyDescent="0.2">
      <c r="A127" s="21" t="s">
        <v>180</v>
      </c>
      <c r="B127" s="21" t="s">
        <v>181</v>
      </c>
      <c r="C127" s="21" t="s">
        <v>367</v>
      </c>
      <c r="D127" s="21" t="s">
        <v>367</v>
      </c>
      <c r="E127" s="21" t="s">
        <v>63</v>
      </c>
      <c r="F127" s="21" t="s">
        <v>356</v>
      </c>
      <c r="G127" s="21" t="s">
        <v>374</v>
      </c>
      <c r="H127" s="21" t="s">
        <v>358</v>
      </c>
      <c r="I127" s="17">
        <v>118500000</v>
      </c>
      <c r="J127" s="17">
        <v>118500000</v>
      </c>
      <c r="K127" s="21" t="s">
        <v>359</v>
      </c>
      <c r="L127" s="21" t="s">
        <v>360</v>
      </c>
      <c r="M127" s="21" t="s">
        <v>21</v>
      </c>
      <c r="N127" s="21" t="s">
        <v>0</v>
      </c>
      <c r="O127" s="21" t="s">
        <v>38</v>
      </c>
      <c r="P127" s="21" t="s">
        <v>23</v>
      </c>
      <c r="Q127" s="21" t="s">
        <v>39</v>
      </c>
      <c r="R127" s="20"/>
    </row>
    <row r="128" spans="1:18" s="19" customFormat="1" x14ac:dyDescent="0.2">
      <c r="A128" s="21" t="s">
        <v>182</v>
      </c>
      <c r="B128" s="21" t="s">
        <v>183</v>
      </c>
      <c r="C128" s="21" t="s">
        <v>367</v>
      </c>
      <c r="D128" s="21" t="s">
        <v>367</v>
      </c>
      <c r="E128" s="21" t="s">
        <v>20</v>
      </c>
      <c r="F128" s="21" t="s">
        <v>356</v>
      </c>
      <c r="G128" s="21" t="s">
        <v>374</v>
      </c>
      <c r="H128" s="21" t="s">
        <v>358</v>
      </c>
      <c r="I128" s="17">
        <v>106080000</v>
      </c>
      <c r="J128" s="17">
        <v>106080000</v>
      </c>
      <c r="K128" s="21" t="s">
        <v>359</v>
      </c>
      <c r="L128" s="21" t="s">
        <v>360</v>
      </c>
      <c r="M128" s="21" t="s">
        <v>21</v>
      </c>
      <c r="N128" s="21" t="s">
        <v>361</v>
      </c>
      <c r="O128" s="21" t="s">
        <v>41</v>
      </c>
      <c r="P128" s="21" t="s">
        <v>23</v>
      </c>
      <c r="Q128" s="21" t="s">
        <v>34</v>
      </c>
      <c r="R128" s="20"/>
    </row>
    <row r="129" spans="1:18" s="19" customFormat="1" x14ac:dyDescent="0.2">
      <c r="A129" s="21" t="s">
        <v>184</v>
      </c>
      <c r="B129" s="21" t="s">
        <v>125</v>
      </c>
      <c r="C129" s="21" t="s">
        <v>367</v>
      </c>
      <c r="D129" s="21" t="s">
        <v>367</v>
      </c>
      <c r="E129" s="21" t="s">
        <v>59</v>
      </c>
      <c r="F129" s="21" t="s">
        <v>356</v>
      </c>
      <c r="G129" s="21" t="s">
        <v>374</v>
      </c>
      <c r="H129" s="21" t="s">
        <v>358</v>
      </c>
      <c r="I129" s="17">
        <v>15000000</v>
      </c>
      <c r="J129" s="17">
        <v>15000000</v>
      </c>
      <c r="K129" s="21" t="s">
        <v>359</v>
      </c>
      <c r="L129" s="21" t="s">
        <v>360</v>
      </c>
      <c r="M129" s="21" t="s">
        <v>21</v>
      </c>
      <c r="N129" s="21" t="s">
        <v>361</v>
      </c>
      <c r="O129" s="21" t="s">
        <v>185</v>
      </c>
      <c r="P129" s="21" t="s">
        <v>23</v>
      </c>
      <c r="Q129" s="21" t="s">
        <v>120</v>
      </c>
      <c r="R129" s="20"/>
    </row>
    <row r="130" spans="1:18" s="19" customFormat="1" x14ac:dyDescent="0.2">
      <c r="A130" s="21" t="s">
        <v>110</v>
      </c>
      <c r="B130" s="21" t="s">
        <v>111</v>
      </c>
      <c r="C130" s="21" t="s">
        <v>370</v>
      </c>
      <c r="D130" s="21" t="s">
        <v>370</v>
      </c>
      <c r="E130" s="21" t="s">
        <v>92</v>
      </c>
      <c r="F130" s="21" t="s">
        <v>356</v>
      </c>
      <c r="G130" s="21" t="s">
        <v>374</v>
      </c>
      <c r="H130" s="21" t="s">
        <v>358</v>
      </c>
      <c r="I130" s="17">
        <v>21600000</v>
      </c>
      <c r="J130" s="17">
        <v>21600000</v>
      </c>
      <c r="K130" s="21" t="s">
        <v>359</v>
      </c>
      <c r="L130" s="21" t="s">
        <v>360</v>
      </c>
      <c r="M130" s="21" t="s">
        <v>21</v>
      </c>
      <c r="N130" s="21" t="s">
        <v>361</v>
      </c>
      <c r="O130" s="21" t="s">
        <v>112</v>
      </c>
      <c r="P130" s="21" t="s">
        <v>23</v>
      </c>
      <c r="Q130" s="21" t="s">
        <v>113</v>
      </c>
      <c r="R130" s="20"/>
    </row>
    <row r="131" spans="1:18" s="19" customFormat="1" x14ac:dyDescent="0.2">
      <c r="A131" s="21" t="s">
        <v>110</v>
      </c>
      <c r="B131" s="21" t="s">
        <v>114</v>
      </c>
      <c r="C131" s="21" t="s">
        <v>370</v>
      </c>
      <c r="D131" s="21" t="s">
        <v>370</v>
      </c>
      <c r="E131" s="21" t="s">
        <v>88</v>
      </c>
      <c r="F131" s="21" t="s">
        <v>356</v>
      </c>
      <c r="G131" s="21" t="s">
        <v>374</v>
      </c>
      <c r="H131" s="21" t="s">
        <v>358</v>
      </c>
      <c r="I131" s="17">
        <v>37800000</v>
      </c>
      <c r="J131" s="17">
        <v>37800000</v>
      </c>
      <c r="K131" s="21" t="s">
        <v>359</v>
      </c>
      <c r="L131" s="21" t="s">
        <v>360</v>
      </c>
      <c r="M131" s="21" t="s">
        <v>21</v>
      </c>
      <c r="N131" s="21" t="s">
        <v>361</v>
      </c>
      <c r="O131" s="21" t="s">
        <v>48</v>
      </c>
      <c r="P131" s="21" t="s">
        <v>23</v>
      </c>
      <c r="Q131" s="21" t="s">
        <v>49</v>
      </c>
      <c r="R131" s="20"/>
    </row>
    <row r="132" spans="1:18" s="19" customFormat="1" x14ac:dyDescent="0.2">
      <c r="A132" s="21" t="s">
        <v>115</v>
      </c>
      <c r="B132" s="21" t="s">
        <v>116</v>
      </c>
      <c r="C132" s="21" t="s">
        <v>370</v>
      </c>
      <c r="D132" s="21" t="s">
        <v>370</v>
      </c>
      <c r="E132" s="21" t="s">
        <v>92</v>
      </c>
      <c r="F132" s="21" t="s">
        <v>356</v>
      </c>
      <c r="G132" s="21" t="s">
        <v>374</v>
      </c>
      <c r="H132" s="21" t="s">
        <v>358</v>
      </c>
      <c r="I132" s="17">
        <v>152640000</v>
      </c>
      <c r="J132" s="17">
        <v>152640000</v>
      </c>
      <c r="K132" s="21" t="s">
        <v>359</v>
      </c>
      <c r="L132" s="21" t="s">
        <v>360</v>
      </c>
      <c r="M132" s="21" t="s">
        <v>21</v>
      </c>
      <c r="N132" s="21" t="s">
        <v>361</v>
      </c>
      <c r="O132" s="21" t="s">
        <v>52</v>
      </c>
      <c r="P132" s="21" t="s">
        <v>23</v>
      </c>
      <c r="Q132" s="21" t="s">
        <v>53</v>
      </c>
      <c r="R132" s="20"/>
    </row>
    <row r="133" spans="1:18" s="19" customFormat="1" x14ac:dyDescent="0.2">
      <c r="A133" s="21" t="s">
        <v>117</v>
      </c>
      <c r="B133" s="21" t="s">
        <v>118</v>
      </c>
      <c r="C133" s="21" t="s">
        <v>370</v>
      </c>
      <c r="D133" s="21" t="s">
        <v>370</v>
      </c>
      <c r="E133" s="21" t="s">
        <v>88</v>
      </c>
      <c r="F133" s="21" t="s">
        <v>356</v>
      </c>
      <c r="G133" s="21" t="s">
        <v>374</v>
      </c>
      <c r="H133" s="21" t="s">
        <v>358</v>
      </c>
      <c r="I133" s="17">
        <v>30000000</v>
      </c>
      <c r="J133" s="17">
        <v>30000000</v>
      </c>
      <c r="K133" s="21" t="s">
        <v>359</v>
      </c>
      <c r="L133" s="21" t="s">
        <v>360</v>
      </c>
      <c r="M133" s="21" t="s">
        <v>21</v>
      </c>
      <c r="N133" s="21" t="s">
        <v>361</v>
      </c>
      <c r="O133" s="21" t="s">
        <v>119</v>
      </c>
      <c r="P133" s="21" t="s">
        <v>23</v>
      </c>
      <c r="Q133" s="21" t="s">
        <v>120</v>
      </c>
      <c r="R133" s="20"/>
    </row>
    <row r="134" spans="1:18" s="19" customFormat="1" x14ac:dyDescent="0.2">
      <c r="A134" s="21" t="s">
        <v>117</v>
      </c>
      <c r="B134" s="21" t="s">
        <v>121</v>
      </c>
      <c r="C134" s="21" t="s">
        <v>370</v>
      </c>
      <c r="D134" s="21" t="s">
        <v>370</v>
      </c>
      <c r="E134" s="21" t="s">
        <v>88</v>
      </c>
      <c r="F134" s="21" t="s">
        <v>356</v>
      </c>
      <c r="G134" s="21" t="s">
        <v>374</v>
      </c>
      <c r="H134" s="21" t="s">
        <v>358</v>
      </c>
      <c r="I134" s="17">
        <v>30000000</v>
      </c>
      <c r="J134" s="17">
        <v>30000000</v>
      </c>
      <c r="K134" s="21" t="s">
        <v>359</v>
      </c>
      <c r="L134" s="21" t="s">
        <v>360</v>
      </c>
      <c r="M134" s="21" t="s">
        <v>21</v>
      </c>
      <c r="N134" s="21" t="s">
        <v>361</v>
      </c>
      <c r="O134" s="21" t="s">
        <v>119</v>
      </c>
      <c r="P134" s="21" t="s">
        <v>23</v>
      </c>
      <c r="Q134" s="21" t="s">
        <v>120</v>
      </c>
      <c r="R134" s="20"/>
    </row>
    <row r="135" spans="1:18" s="19" customFormat="1" x14ac:dyDescent="0.2">
      <c r="A135" s="21" t="s">
        <v>117</v>
      </c>
      <c r="B135" s="21" t="s">
        <v>121</v>
      </c>
      <c r="C135" s="21" t="s">
        <v>370</v>
      </c>
      <c r="D135" s="21" t="s">
        <v>370</v>
      </c>
      <c r="E135" s="21" t="s">
        <v>88</v>
      </c>
      <c r="F135" s="21" t="s">
        <v>356</v>
      </c>
      <c r="G135" s="21" t="s">
        <v>374</v>
      </c>
      <c r="H135" s="21" t="s">
        <v>358</v>
      </c>
      <c r="I135" s="17">
        <v>30000000</v>
      </c>
      <c r="J135" s="17">
        <v>30000000</v>
      </c>
      <c r="K135" s="21" t="s">
        <v>359</v>
      </c>
      <c r="L135" s="21" t="s">
        <v>360</v>
      </c>
      <c r="M135" s="21" t="s">
        <v>21</v>
      </c>
      <c r="N135" s="21" t="s">
        <v>361</v>
      </c>
      <c r="O135" s="21" t="s">
        <v>119</v>
      </c>
      <c r="P135" s="21" t="s">
        <v>23</v>
      </c>
      <c r="Q135" s="21" t="s">
        <v>120</v>
      </c>
      <c r="R135" s="20"/>
    </row>
    <row r="136" spans="1:18" s="19" customFormat="1" x14ac:dyDescent="0.2">
      <c r="A136" s="21" t="s">
        <v>122</v>
      </c>
      <c r="B136" s="21" t="s">
        <v>123</v>
      </c>
      <c r="C136" s="21" t="s">
        <v>370</v>
      </c>
      <c r="D136" s="21" t="s">
        <v>370</v>
      </c>
      <c r="E136" s="21" t="s">
        <v>88</v>
      </c>
      <c r="F136" s="21" t="s">
        <v>356</v>
      </c>
      <c r="G136" s="21" t="s">
        <v>374</v>
      </c>
      <c r="H136" s="21" t="s">
        <v>358</v>
      </c>
      <c r="I136" s="17">
        <v>16200000</v>
      </c>
      <c r="J136" s="17">
        <v>16200000</v>
      </c>
      <c r="K136" s="21" t="s">
        <v>359</v>
      </c>
      <c r="L136" s="21" t="s">
        <v>360</v>
      </c>
      <c r="M136" s="21" t="s">
        <v>21</v>
      </c>
      <c r="N136" s="21" t="s">
        <v>361</v>
      </c>
      <c r="O136" s="21" t="s">
        <v>119</v>
      </c>
      <c r="P136" s="21" t="s">
        <v>23</v>
      </c>
      <c r="Q136" s="21" t="s">
        <v>120</v>
      </c>
      <c r="R136" s="20"/>
    </row>
    <row r="137" spans="1:18" s="19" customFormat="1" x14ac:dyDescent="0.2">
      <c r="A137" s="21" t="s">
        <v>122</v>
      </c>
      <c r="B137" s="21" t="s">
        <v>124</v>
      </c>
      <c r="C137" s="21" t="s">
        <v>370</v>
      </c>
      <c r="D137" s="21" t="s">
        <v>370</v>
      </c>
      <c r="E137" s="21" t="s">
        <v>88</v>
      </c>
      <c r="F137" s="21" t="s">
        <v>356</v>
      </c>
      <c r="G137" s="21" t="s">
        <v>374</v>
      </c>
      <c r="H137" s="21" t="s">
        <v>358</v>
      </c>
      <c r="I137" s="17">
        <v>19200000</v>
      </c>
      <c r="J137" s="17">
        <v>19200000</v>
      </c>
      <c r="K137" s="21" t="s">
        <v>359</v>
      </c>
      <c r="L137" s="21" t="s">
        <v>360</v>
      </c>
      <c r="M137" s="21" t="s">
        <v>21</v>
      </c>
      <c r="N137" s="21" t="s">
        <v>361</v>
      </c>
      <c r="O137" s="21" t="s">
        <v>119</v>
      </c>
      <c r="P137" s="21" t="s">
        <v>23</v>
      </c>
      <c r="Q137" s="21" t="s">
        <v>120</v>
      </c>
      <c r="R137" s="20"/>
    </row>
    <row r="138" spans="1:18" s="19" customFormat="1" x14ac:dyDescent="0.2">
      <c r="A138" s="21" t="s">
        <v>117</v>
      </c>
      <c r="B138" s="21" t="s">
        <v>125</v>
      </c>
      <c r="C138" s="21" t="s">
        <v>370</v>
      </c>
      <c r="D138" s="21" t="s">
        <v>370</v>
      </c>
      <c r="E138" s="21" t="s">
        <v>59</v>
      </c>
      <c r="F138" s="21" t="s">
        <v>356</v>
      </c>
      <c r="G138" s="21" t="s">
        <v>374</v>
      </c>
      <c r="H138" s="21" t="s">
        <v>358</v>
      </c>
      <c r="I138" s="17">
        <v>15000000</v>
      </c>
      <c r="J138" s="17">
        <v>15000000</v>
      </c>
      <c r="K138" s="21" t="s">
        <v>359</v>
      </c>
      <c r="L138" s="21" t="s">
        <v>360</v>
      </c>
      <c r="M138" s="21" t="s">
        <v>21</v>
      </c>
      <c r="N138" s="21" t="s">
        <v>361</v>
      </c>
      <c r="O138" s="21" t="s">
        <v>126</v>
      </c>
      <c r="P138" s="21" t="s">
        <v>23</v>
      </c>
      <c r="Q138" s="21" t="s">
        <v>53</v>
      </c>
      <c r="R138" s="20"/>
    </row>
    <row r="139" spans="1:18" s="19" customFormat="1" x14ac:dyDescent="0.2">
      <c r="A139" s="21" t="s">
        <v>122</v>
      </c>
      <c r="B139" s="21" t="s">
        <v>127</v>
      </c>
      <c r="C139" s="21" t="s">
        <v>370</v>
      </c>
      <c r="D139" s="21" t="s">
        <v>370</v>
      </c>
      <c r="E139" s="21" t="s">
        <v>88</v>
      </c>
      <c r="F139" s="21" t="s">
        <v>356</v>
      </c>
      <c r="G139" s="21" t="s">
        <v>374</v>
      </c>
      <c r="H139" s="21" t="s">
        <v>358</v>
      </c>
      <c r="I139" s="17">
        <v>16200000</v>
      </c>
      <c r="J139" s="17">
        <v>16200000</v>
      </c>
      <c r="K139" s="21" t="s">
        <v>359</v>
      </c>
      <c r="L139" s="21" t="s">
        <v>360</v>
      </c>
      <c r="M139" s="21" t="s">
        <v>21</v>
      </c>
      <c r="N139" s="21" t="s">
        <v>361</v>
      </c>
      <c r="O139" s="21" t="s">
        <v>119</v>
      </c>
      <c r="P139" s="21" t="s">
        <v>23</v>
      </c>
      <c r="Q139" s="21" t="s">
        <v>120</v>
      </c>
      <c r="R139" s="20"/>
    </row>
    <row r="140" spans="1:18" s="19" customFormat="1" x14ac:dyDescent="0.2">
      <c r="A140" s="21" t="s">
        <v>110</v>
      </c>
      <c r="B140" s="21" t="s">
        <v>128</v>
      </c>
      <c r="C140" s="21" t="s">
        <v>370</v>
      </c>
      <c r="D140" s="21" t="s">
        <v>370</v>
      </c>
      <c r="E140" s="21" t="s">
        <v>88</v>
      </c>
      <c r="F140" s="21" t="s">
        <v>356</v>
      </c>
      <c r="G140" s="21" t="s">
        <v>374</v>
      </c>
      <c r="H140" s="21" t="s">
        <v>358</v>
      </c>
      <c r="I140" s="17">
        <v>7200000</v>
      </c>
      <c r="J140" s="17">
        <v>7200000</v>
      </c>
      <c r="K140" s="21" t="s">
        <v>359</v>
      </c>
      <c r="L140" s="21" t="s">
        <v>360</v>
      </c>
      <c r="M140" s="21" t="s">
        <v>21</v>
      </c>
      <c r="N140" s="21" t="s">
        <v>361</v>
      </c>
      <c r="O140" s="21" t="s">
        <v>119</v>
      </c>
      <c r="P140" s="21" t="s">
        <v>23</v>
      </c>
      <c r="Q140" s="21" t="s">
        <v>120</v>
      </c>
      <c r="R140" s="20"/>
    </row>
    <row r="141" spans="1:18" s="19" customFormat="1" x14ac:dyDescent="0.2">
      <c r="A141" s="21" t="s">
        <v>117</v>
      </c>
      <c r="B141" s="21" t="s">
        <v>129</v>
      </c>
      <c r="C141" s="21" t="s">
        <v>370</v>
      </c>
      <c r="D141" s="21" t="s">
        <v>370</v>
      </c>
      <c r="E141" s="21" t="s">
        <v>88</v>
      </c>
      <c r="F141" s="21" t="s">
        <v>356</v>
      </c>
      <c r="G141" s="21" t="s">
        <v>374</v>
      </c>
      <c r="H141" s="21" t="s">
        <v>358</v>
      </c>
      <c r="I141" s="17">
        <v>45325816</v>
      </c>
      <c r="J141" s="17">
        <v>45325816</v>
      </c>
      <c r="K141" s="21" t="s">
        <v>359</v>
      </c>
      <c r="L141" s="21" t="s">
        <v>360</v>
      </c>
      <c r="M141" s="21" t="s">
        <v>21</v>
      </c>
      <c r="N141" s="21" t="s">
        <v>361</v>
      </c>
      <c r="O141" s="21" t="s">
        <v>126</v>
      </c>
      <c r="P141" s="21" t="s">
        <v>23</v>
      </c>
      <c r="Q141" s="21" t="s">
        <v>53</v>
      </c>
      <c r="R141" s="20"/>
    </row>
    <row r="142" spans="1:18" s="19" customFormat="1" x14ac:dyDescent="0.2">
      <c r="A142" s="21" t="s">
        <v>117</v>
      </c>
      <c r="B142" s="21" t="s">
        <v>130</v>
      </c>
      <c r="C142" s="21" t="s">
        <v>370</v>
      </c>
      <c r="D142" s="21" t="s">
        <v>370</v>
      </c>
      <c r="E142" s="21" t="s">
        <v>92</v>
      </c>
      <c r="F142" s="21" t="s">
        <v>356</v>
      </c>
      <c r="G142" s="21" t="s">
        <v>374</v>
      </c>
      <c r="H142" s="21" t="s">
        <v>358</v>
      </c>
      <c r="I142" s="17">
        <v>6585344</v>
      </c>
      <c r="J142" s="17">
        <v>6585344</v>
      </c>
      <c r="K142" s="21" t="s">
        <v>359</v>
      </c>
      <c r="L142" s="21" t="s">
        <v>360</v>
      </c>
      <c r="M142" s="21" t="s">
        <v>21</v>
      </c>
      <c r="N142" s="21" t="s">
        <v>361</v>
      </c>
      <c r="O142" s="21" t="s">
        <v>126</v>
      </c>
      <c r="P142" s="21" t="s">
        <v>23</v>
      </c>
      <c r="Q142" s="21" t="s">
        <v>53</v>
      </c>
      <c r="R142" s="20"/>
    </row>
    <row r="143" spans="1:18" s="19" customFormat="1" x14ac:dyDescent="0.2">
      <c r="A143" s="21" t="s">
        <v>117</v>
      </c>
      <c r="B143" s="21" t="s">
        <v>131</v>
      </c>
      <c r="C143" s="21" t="s">
        <v>370</v>
      </c>
      <c r="D143" s="21" t="s">
        <v>370</v>
      </c>
      <c r="E143" s="21" t="s">
        <v>51</v>
      </c>
      <c r="F143" s="21" t="s">
        <v>356</v>
      </c>
      <c r="G143" s="21" t="s">
        <v>374</v>
      </c>
      <c r="H143" s="21" t="s">
        <v>358</v>
      </c>
      <c r="I143" s="17">
        <v>3108875</v>
      </c>
      <c r="J143" s="17">
        <v>3108875</v>
      </c>
      <c r="K143" s="21" t="s">
        <v>359</v>
      </c>
      <c r="L143" s="21" t="s">
        <v>360</v>
      </c>
      <c r="M143" s="21" t="s">
        <v>21</v>
      </c>
      <c r="N143" s="21" t="s">
        <v>361</v>
      </c>
      <c r="O143" s="21" t="s">
        <v>126</v>
      </c>
      <c r="P143" s="21" t="s">
        <v>23</v>
      </c>
      <c r="Q143" s="21" t="s">
        <v>53</v>
      </c>
      <c r="R143" s="20"/>
    </row>
    <row r="144" spans="1:18" s="19" customFormat="1" x14ac:dyDescent="0.2">
      <c r="A144" s="21" t="s">
        <v>117</v>
      </c>
      <c r="B144" s="21" t="s">
        <v>132</v>
      </c>
      <c r="C144" s="21" t="s">
        <v>365</v>
      </c>
      <c r="D144" s="21" t="s">
        <v>365</v>
      </c>
      <c r="E144" s="21" t="s">
        <v>27</v>
      </c>
      <c r="F144" s="21" t="s">
        <v>356</v>
      </c>
      <c r="G144" s="21" t="s">
        <v>374</v>
      </c>
      <c r="H144" s="21" t="s">
        <v>358</v>
      </c>
      <c r="I144" s="17">
        <v>1800000</v>
      </c>
      <c r="J144" s="17">
        <v>1800000</v>
      </c>
      <c r="K144" s="21" t="s">
        <v>359</v>
      </c>
      <c r="L144" s="21" t="s">
        <v>360</v>
      </c>
      <c r="M144" s="21" t="s">
        <v>21</v>
      </c>
      <c r="N144" s="21" t="s">
        <v>361</v>
      </c>
      <c r="O144" s="21" t="s">
        <v>126</v>
      </c>
      <c r="P144" s="21" t="s">
        <v>23</v>
      </c>
      <c r="Q144" s="21" t="s">
        <v>53</v>
      </c>
      <c r="R144" s="20"/>
    </row>
    <row r="145" spans="1:18" s="19" customFormat="1" x14ac:dyDescent="0.2">
      <c r="A145" s="21" t="s">
        <v>186</v>
      </c>
      <c r="B145" s="21" t="s">
        <v>187</v>
      </c>
      <c r="C145" s="21" t="s">
        <v>376</v>
      </c>
      <c r="D145" s="21" t="s">
        <v>376</v>
      </c>
      <c r="E145" s="21" t="s">
        <v>88</v>
      </c>
      <c r="F145" s="21" t="s">
        <v>356</v>
      </c>
      <c r="G145" s="21" t="s">
        <v>380</v>
      </c>
      <c r="H145" s="21" t="s">
        <v>358</v>
      </c>
      <c r="I145" s="17">
        <v>1949112</v>
      </c>
      <c r="J145" s="17">
        <v>1949112</v>
      </c>
      <c r="K145" s="21" t="s">
        <v>359</v>
      </c>
      <c r="L145" s="21" t="s">
        <v>360</v>
      </c>
      <c r="M145" s="21" t="s">
        <v>21</v>
      </c>
      <c r="N145" s="21" t="s">
        <v>361</v>
      </c>
      <c r="O145" s="21" t="s">
        <v>107</v>
      </c>
      <c r="P145" s="21" t="s">
        <v>23</v>
      </c>
      <c r="Q145" s="21" t="s">
        <v>34</v>
      </c>
      <c r="R145" s="20"/>
    </row>
    <row r="146" spans="1:18" s="19" customFormat="1" x14ac:dyDescent="0.2">
      <c r="A146" s="21" t="s">
        <v>188</v>
      </c>
      <c r="B146" s="21" t="s">
        <v>189</v>
      </c>
      <c r="C146" s="21" t="s">
        <v>370</v>
      </c>
      <c r="D146" s="21" t="s">
        <v>370</v>
      </c>
      <c r="E146" s="21" t="s">
        <v>92</v>
      </c>
      <c r="F146" s="21" t="s">
        <v>356</v>
      </c>
      <c r="G146" s="21" t="s">
        <v>380</v>
      </c>
      <c r="H146" s="21" t="s">
        <v>358</v>
      </c>
      <c r="I146" s="17">
        <v>200000000</v>
      </c>
      <c r="J146" s="17">
        <v>200000000</v>
      </c>
      <c r="K146" s="21" t="s">
        <v>359</v>
      </c>
      <c r="L146" s="21" t="s">
        <v>360</v>
      </c>
      <c r="M146" s="21" t="s">
        <v>21</v>
      </c>
      <c r="N146" s="21" t="s">
        <v>361</v>
      </c>
      <c r="O146" s="21" t="s">
        <v>48</v>
      </c>
      <c r="P146" s="21" t="s">
        <v>23</v>
      </c>
      <c r="Q146" s="21" t="s">
        <v>49</v>
      </c>
      <c r="R146" s="20"/>
    </row>
    <row r="147" spans="1:18" s="19" customFormat="1" x14ac:dyDescent="0.2">
      <c r="A147" s="21" t="s">
        <v>190</v>
      </c>
      <c r="B147" s="21" t="s">
        <v>191</v>
      </c>
      <c r="C147" s="21" t="s">
        <v>370</v>
      </c>
      <c r="D147" s="21" t="s">
        <v>370</v>
      </c>
      <c r="E147" s="21" t="s">
        <v>92</v>
      </c>
      <c r="F147" s="21" t="s">
        <v>356</v>
      </c>
      <c r="G147" s="21" t="s">
        <v>380</v>
      </c>
      <c r="H147" s="21" t="s">
        <v>358</v>
      </c>
      <c r="I147" s="17">
        <v>96000000</v>
      </c>
      <c r="J147" s="17">
        <v>96000000</v>
      </c>
      <c r="K147" s="21" t="s">
        <v>359</v>
      </c>
      <c r="L147" s="21" t="s">
        <v>360</v>
      </c>
      <c r="M147" s="21" t="s">
        <v>21</v>
      </c>
      <c r="N147" s="21" t="s">
        <v>361</v>
      </c>
      <c r="O147" s="21" t="s">
        <v>112</v>
      </c>
      <c r="P147" s="21" t="s">
        <v>23</v>
      </c>
      <c r="Q147" s="21" t="s">
        <v>113</v>
      </c>
      <c r="R147" s="20"/>
    </row>
    <row r="148" spans="1:18" s="19" customFormat="1" x14ac:dyDescent="0.2">
      <c r="A148" s="21" t="s">
        <v>192</v>
      </c>
      <c r="B148" s="21" t="s">
        <v>193</v>
      </c>
      <c r="C148" s="21" t="s">
        <v>370</v>
      </c>
      <c r="D148" s="21" t="s">
        <v>370</v>
      </c>
      <c r="E148" s="21" t="s">
        <v>139</v>
      </c>
      <c r="F148" s="21" t="s">
        <v>356</v>
      </c>
      <c r="G148" s="21" t="s">
        <v>380</v>
      </c>
      <c r="H148" s="21" t="s">
        <v>358</v>
      </c>
      <c r="I148" s="17">
        <v>3582138</v>
      </c>
      <c r="J148" s="17">
        <v>3582138</v>
      </c>
      <c r="K148" s="21" t="s">
        <v>359</v>
      </c>
      <c r="L148" s="21" t="s">
        <v>360</v>
      </c>
      <c r="M148" s="21" t="s">
        <v>21</v>
      </c>
      <c r="N148" s="21" t="s">
        <v>361</v>
      </c>
      <c r="O148" s="21" t="s">
        <v>112</v>
      </c>
      <c r="P148" s="21" t="s">
        <v>23</v>
      </c>
      <c r="Q148" s="21" t="s">
        <v>113</v>
      </c>
      <c r="R148" s="20"/>
    </row>
    <row r="149" spans="1:18" s="19" customFormat="1" x14ac:dyDescent="0.2">
      <c r="A149" s="21" t="s">
        <v>144</v>
      </c>
      <c r="B149" s="21" t="s">
        <v>194</v>
      </c>
      <c r="C149" s="21" t="s">
        <v>370</v>
      </c>
      <c r="D149" s="21" t="s">
        <v>370</v>
      </c>
      <c r="E149" s="21" t="s">
        <v>79</v>
      </c>
      <c r="F149" s="21" t="s">
        <v>375</v>
      </c>
      <c r="G149" s="21" t="s">
        <v>380</v>
      </c>
      <c r="H149" s="21" t="s">
        <v>358</v>
      </c>
      <c r="I149" s="17">
        <v>7536000</v>
      </c>
      <c r="J149" s="17">
        <v>7536000</v>
      </c>
      <c r="K149" s="21" t="s">
        <v>359</v>
      </c>
      <c r="L149" s="21" t="s">
        <v>360</v>
      </c>
      <c r="M149" s="21" t="s">
        <v>21</v>
      </c>
      <c r="N149" s="21" t="s">
        <v>361</v>
      </c>
      <c r="O149" s="21" t="s">
        <v>38</v>
      </c>
      <c r="P149" s="21" t="s">
        <v>23</v>
      </c>
      <c r="Q149" s="21" t="s">
        <v>39</v>
      </c>
      <c r="R149" s="20"/>
    </row>
    <row r="150" spans="1:18" s="19" customFormat="1" x14ac:dyDescent="0.2">
      <c r="A150" s="21" t="s">
        <v>195</v>
      </c>
      <c r="B150" s="21" t="s">
        <v>196</v>
      </c>
      <c r="C150" s="21" t="s">
        <v>362</v>
      </c>
      <c r="D150" s="21" t="s">
        <v>362</v>
      </c>
      <c r="E150" s="21" t="s">
        <v>20</v>
      </c>
      <c r="F150" s="21" t="s">
        <v>356</v>
      </c>
      <c r="G150" s="21" t="s">
        <v>380</v>
      </c>
      <c r="H150" s="21" t="s">
        <v>358</v>
      </c>
      <c r="I150" s="17">
        <v>20422206</v>
      </c>
      <c r="J150" s="17">
        <v>20422206</v>
      </c>
      <c r="K150" s="21" t="s">
        <v>359</v>
      </c>
      <c r="L150" s="21" t="s">
        <v>360</v>
      </c>
      <c r="M150" s="21" t="s">
        <v>21</v>
      </c>
      <c r="N150" s="21" t="s">
        <v>361</v>
      </c>
      <c r="O150" s="21" t="s">
        <v>107</v>
      </c>
      <c r="P150" s="21" t="s">
        <v>23</v>
      </c>
      <c r="Q150" s="21" t="s">
        <v>34</v>
      </c>
      <c r="R150" s="20"/>
    </row>
    <row r="151" spans="1:18" s="19" customFormat="1" x14ac:dyDescent="0.2">
      <c r="A151" s="21" t="s">
        <v>198</v>
      </c>
      <c r="B151" s="21" t="s">
        <v>199</v>
      </c>
      <c r="C151" s="21" t="s">
        <v>365</v>
      </c>
      <c r="D151" s="21" t="s">
        <v>365</v>
      </c>
      <c r="E151" s="21" t="s">
        <v>27</v>
      </c>
      <c r="F151" s="21" t="s">
        <v>356</v>
      </c>
      <c r="G151" s="21" t="s">
        <v>380</v>
      </c>
      <c r="H151" s="21" t="s">
        <v>358</v>
      </c>
      <c r="I151" s="17">
        <v>5671800</v>
      </c>
      <c r="J151" s="17">
        <v>5671800</v>
      </c>
      <c r="K151" s="21" t="s">
        <v>359</v>
      </c>
      <c r="L151" s="21" t="s">
        <v>360</v>
      </c>
      <c r="M151" s="21" t="s">
        <v>21</v>
      </c>
      <c r="N151" s="21" t="s">
        <v>361</v>
      </c>
      <c r="O151" s="21" t="s">
        <v>107</v>
      </c>
      <c r="P151" s="21" t="s">
        <v>23</v>
      </c>
      <c r="Q151" s="21" t="s">
        <v>34</v>
      </c>
      <c r="R151" s="20"/>
    </row>
    <row r="152" spans="1:18" s="19" customFormat="1" x14ac:dyDescent="0.2">
      <c r="A152" s="21" t="s">
        <v>163</v>
      </c>
      <c r="B152" s="21" t="s">
        <v>276</v>
      </c>
      <c r="C152" s="21" t="s">
        <v>383</v>
      </c>
      <c r="D152" s="21" t="s">
        <v>383</v>
      </c>
      <c r="E152" s="21" t="s">
        <v>63</v>
      </c>
      <c r="F152" s="21" t="s">
        <v>356</v>
      </c>
      <c r="G152" s="21" t="s">
        <v>374</v>
      </c>
      <c r="H152" s="21" t="s">
        <v>358</v>
      </c>
      <c r="I152" s="17">
        <v>4200000</v>
      </c>
      <c r="J152" s="17">
        <v>4200000</v>
      </c>
      <c r="K152" s="21" t="s">
        <v>359</v>
      </c>
      <c r="L152" s="21" t="s">
        <v>360</v>
      </c>
      <c r="M152" s="21" t="s">
        <v>21</v>
      </c>
      <c r="N152" s="21" t="s">
        <v>361</v>
      </c>
      <c r="O152" s="21" t="s">
        <v>38</v>
      </c>
      <c r="P152" s="21" t="s">
        <v>23</v>
      </c>
      <c r="Q152" s="21" t="s">
        <v>39</v>
      </c>
      <c r="R152" s="20"/>
    </row>
    <row r="153" spans="1:18" s="19" customFormat="1" x14ac:dyDescent="0.2">
      <c r="A153" s="21" t="s">
        <v>277</v>
      </c>
      <c r="B153" s="21" t="s">
        <v>278</v>
      </c>
      <c r="C153" s="21" t="s">
        <v>381</v>
      </c>
      <c r="D153" s="21" t="s">
        <v>381</v>
      </c>
      <c r="E153" s="21" t="s">
        <v>54</v>
      </c>
      <c r="F153" s="21" t="s">
        <v>356</v>
      </c>
      <c r="G153" s="21" t="s">
        <v>374</v>
      </c>
      <c r="H153" s="21" t="s">
        <v>358</v>
      </c>
      <c r="I153" s="17">
        <v>54315170</v>
      </c>
      <c r="J153" s="17">
        <v>54315170</v>
      </c>
      <c r="K153" s="21" t="s">
        <v>359</v>
      </c>
      <c r="L153" s="21" t="s">
        <v>360</v>
      </c>
      <c r="M153" s="21" t="s">
        <v>21</v>
      </c>
      <c r="N153" s="21" t="s">
        <v>361</v>
      </c>
      <c r="O153" s="21" t="s">
        <v>41</v>
      </c>
      <c r="P153" s="21" t="s">
        <v>23</v>
      </c>
      <c r="Q153" s="21" t="s">
        <v>34</v>
      </c>
      <c r="R153" s="20"/>
    </row>
    <row r="154" spans="1:18" s="19" customFormat="1" x14ac:dyDescent="0.2">
      <c r="A154" s="21" t="s">
        <v>277</v>
      </c>
      <c r="B154" s="21" t="s">
        <v>278</v>
      </c>
      <c r="C154" s="21" t="s">
        <v>376</v>
      </c>
      <c r="D154" s="21" t="s">
        <v>376</v>
      </c>
      <c r="E154" s="21" t="s">
        <v>88</v>
      </c>
      <c r="F154" s="21" t="s">
        <v>356</v>
      </c>
      <c r="G154" s="21" t="s">
        <v>374</v>
      </c>
      <c r="H154" s="21" t="s">
        <v>358</v>
      </c>
      <c r="I154" s="17">
        <v>65178204</v>
      </c>
      <c r="J154" s="17">
        <v>65178204</v>
      </c>
      <c r="K154" s="21" t="s">
        <v>359</v>
      </c>
      <c r="L154" s="21" t="s">
        <v>360</v>
      </c>
      <c r="M154" s="21" t="s">
        <v>21</v>
      </c>
      <c r="N154" s="21" t="s">
        <v>361</v>
      </c>
      <c r="O154" s="21" t="s">
        <v>41</v>
      </c>
      <c r="P154" s="21" t="s">
        <v>23</v>
      </c>
      <c r="Q154" s="21" t="s">
        <v>34</v>
      </c>
      <c r="R154" s="20"/>
    </row>
    <row r="155" spans="1:18" s="19" customFormat="1" x14ac:dyDescent="0.2">
      <c r="A155" s="21" t="s">
        <v>277</v>
      </c>
      <c r="B155" s="21" t="s">
        <v>278</v>
      </c>
      <c r="C155" s="21" t="s">
        <v>381</v>
      </c>
      <c r="D155" s="21" t="s">
        <v>381</v>
      </c>
      <c r="E155" s="21" t="s">
        <v>54</v>
      </c>
      <c r="F155" s="21" t="s">
        <v>356</v>
      </c>
      <c r="G155" s="21" t="s">
        <v>374</v>
      </c>
      <c r="H155" s="21" t="s">
        <v>358</v>
      </c>
      <c r="I155" s="17">
        <v>41243334</v>
      </c>
      <c r="J155" s="17">
        <v>41243334</v>
      </c>
      <c r="K155" s="21" t="s">
        <v>359</v>
      </c>
      <c r="L155" s="21" t="s">
        <v>360</v>
      </c>
      <c r="M155" s="21" t="s">
        <v>21</v>
      </c>
      <c r="N155" s="21" t="s">
        <v>361</v>
      </c>
      <c r="O155" s="21" t="s">
        <v>41</v>
      </c>
      <c r="P155" s="21" t="s">
        <v>23</v>
      </c>
      <c r="Q155" s="21" t="s">
        <v>34</v>
      </c>
      <c r="R155" s="20"/>
    </row>
    <row r="156" spans="1:18" s="19" customFormat="1" x14ac:dyDescent="0.2">
      <c r="A156" s="21" t="s">
        <v>277</v>
      </c>
      <c r="B156" s="21" t="s">
        <v>279</v>
      </c>
      <c r="C156" s="21" t="s">
        <v>377</v>
      </c>
      <c r="D156" s="21" t="s">
        <v>377</v>
      </c>
      <c r="E156" s="21" t="s">
        <v>88</v>
      </c>
      <c r="F156" s="21" t="s">
        <v>356</v>
      </c>
      <c r="G156" s="21" t="s">
        <v>374</v>
      </c>
      <c r="H156" s="21" t="s">
        <v>358</v>
      </c>
      <c r="I156" s="17">
        <v>41243334</v>
      </c>
      <c r="J156" s="17">
        <v>41243334</v>
      </c>
      <c r="K156" s="21" t="s">
        <v>359</v>
      </c>
      <c r="L156" s="21" t="s">
        <v>360</v>
      </c>
      <c r="M156" s="21" t="s">
        <v>21</v>
      </c>
      <c r="N156" s="21" t="s">
        <v>361</v>
      </c>
      <c r="O156" s="21" t="s">
        <v>41</v>
      </c>
      <c r="P156" s="21" t="s">
        <v>23</v>
      </c>
      <c r="Q156" s="21" t="s">
        <v>34</v>
      </c>
      <c r="R156" s="20"/>
    </row>
    <row r="157" spans="1:18" s="19" customFormat="1" x14ac:dyDescent="0.2">
      <c r="A157" s="21" t="s">
        <v>277</v>
      </c>
      <c r="B157" s="21" t="s">
        <v>279</v>
      </c>
      <c r="C157" s="21" t="s">
        <v>377</v>
      </c>
      <c r="D157" s="21" t="s">
        <v>377</v>
      </c>
      <c r="E157" s="21" t="s">
        <v>54</v>
      </c>
      <c r="F157" s="21" t="s">
        <v>356</v>
      </c>
      <c r="G157" s="21" t="s">
        <v>374</v>
      </c>
      <c r="H157" s="21" t="s">
        <v>358</v>
      </c>
      <c r="I157" s="17">
        <v>27429805</v>
      </c>
      <c r="J157" s="17">
        <v>27429805</v>
      </c>
      <c r="K157" s="21" t="s">
        <v>359</v>
      </c>
      <c r="L157" s="21" t="s">
        <v>360</v>
      </c>
      <c r="M157" s="21" t="s">
        <v>21</v>
      </c>
      <c r="N157" s="21" t="s">
        <v>361</v>
      </c>
      <c r="O157" s="21" t="s">
        <v>41</v>
      </c>
      <c r="P157" s="21" t="s">
        <v>23</v>
      </c>
      <c r="Q157" s="21" t="s">
        <v>34</v>
      </c>
      <c r="R157" s="20"/>
    </row>
    <row r="158" spans="1:18" s="19" customFormat="1" x14ac:dyDescent="0.2">
      <c r="A158" s="21" t="s">
        <v>277</v>
      </c>
      <c r="B158" s="21" t="s">
        <v>310</v>
      </c>
      <c r="C158" s="21" t="s">
        <v>355</v>
      </c>
      <c r="D158" s="21" t="s">
        <v>355</v>
      </c>
      <c r="E158" s="21" t="s">
        <v>51</v>
      </c>
      <c r="F158" s="21" t="s">
        <v>356</v>
      </c>
      <c r="G158" s="21" t="s">
        <v>374</v>
      </c>
      <c r="H158" s="21" t="s">
        <v>358</v>
      </c>
      <c r="I158" s="17">
        <v>27429805</v>
      </c>
      <c r="J158" s="17">
        <v>27429805</v>
      </c>
      <c r="K158" s="21" t="s">
        <v>359</v>
      </c>
      <c r="L158" s="21" t="s">
        <v>360</v>
      </c>
      <c r="M158" s="21" t="s">
        <v>21</v>
      </c>
      <c r="N158" s="21" t="s">
        <v>361</v>
      </c>
      <c r="O158" s="21" t="s">
        <v>41</v>
      </c>
      <c r="P158" s="21" t="s">
        <v>23</v>
      </c>
      <c r="Q158" s="21" t="s">
        <v>34</v>
      </c>
      <c r="R158" s="20"/>
    </row>
    <row r="159" spans="1:18" s="19" customFormat="1" x14ac:dyDescent="0.2">
      <c r="A159" s="21" t="s">
        <v>277</v>
      </c>
      <c r="B159" s="21" t="s">
        <v>279</v>
      </c>
      <c r="C159" s="21" t="s">
        <v>377</v>
      </c>
      <c r="D159" s="21" t="s">
        <v>377</v>
      </c>
      <c r="E159" s="21" t="s">
        <v>54</v>
      </c>
      <c r="F159" s="21" t="s">
        <v>356</v>
      </c>
      <c r="G159" s="21" t="s">
        <v>374</v>
      </c>
      <c r="H159" s="21" t="s">
        <v>358</v>
      </c>
      <c r="I159" s="17">
        <v>21099850</v>
      </c>
      <c r="J159" s="17">
        <v>21099850</v>
      </c>
      <c r="K159" s="21" t="s">
        <v>359</v>
      </c>
      <c r="L159" s="21" t="s">
        <v>360</v>
      </c>
      <c r="M159" s="21" t="s">
        <v>21</v>
      </c>
      <c r="N159" s="21" t="s">
        <v>361</v>
      </c>
      <c r="O159" s="21" t="s">
        <v>41</v>
      </c>
      <c r="P159" s="21" t="s">
        <v>23</v>
      </c>
      <c r="Q159" s="21" t="s">
        <v>34</v>
      </c>
      <c r="R159" s="20"/>
    </row>
    <row r="160" spans="1:18" s="19" customFormat="1" x14ac:dyDescent="0.2">
      <c r="A160" s="21" t="s">
        <v>277</v>
      </c>
      <c r="B160" s="21" t="s">
        <v>311</v>
      </c>
      <c r="C160" s="21" t="s">
        <v>381</v>
      </c>
      <c r="D160" s="21" t="s">
        <v>381</v>
      </c>
      <c r="E160" s="21" t="s">
        <v>54</v>
      </c>
      <c r="F160" s="21" t="s">
        <v>356</v>
      </c>
      <c r="G160" s="21" t="s">
        <v>374</v>
      </c>
      <c r="H160" s="21" t="s">
        <v>358</v>
      </c>
      <c r="I160" s="17">
        <v>21099850</v>
      </c>
      <c r="J160" s="17">
        <v>21099850</v>
      </c>
      <c r="K160" s="21" t="s">
        <v>359</v>
      </c>
      <c r="L160" s="21" t="s">
        <v>360</v>
      </c>
      <c r="M160" s="21" t="s">
        <v>21</v>
      </c>
      <c r="N160" s="21" t="s">
        <v>361</v>
      </c>
      <c r="O160" s="21" t="s">
        <v>41</v>
      </c>
      <c r="P160" s="21" t="s">
        <v>23</v>
      </c>
      <c r="Q160" s="21" t="s">
        <v>34</v>
      </c>
      <c r="R160" s="20"/>
    </row>
    <row r="161" spans="1:18" s="19" customFormat="1" x14ac:dyDescent="0.2">
      <c r="A161" s="21" t="s">
        <v>277</v>
      </c>
      <c r="B161" s="21" t="s">
        <v>312</v>
      </c>
      <c r="C161" s="21" t="s">
        <v>381</v>
      </c>
      <c r="D161" s="21" t="s">
        <v>381</v>
      </c>
      <c r="E161" s="21" t="s">
        <v>54</v>
      </c>
      <c r="F161" s="21" t="s">
        <v>356</v>
      </c>
      <c r="G161" s="21" t="s">
        <v>374</v>
      </c>
      <c r="H161" s="21" t="s">
        <v>358</v>
      </c>
      <c r="I161" s="17">
        <v>21099850</v>
      </c>
      <c r="J161" s="17">
        <v>21099850</v>
      </c>
      <c r="K161" s="21" t="s">
        <v>359</v>
      </c>
      <c r="L161" s="21" t="s">
        <v>360</v>
      </c>
      <c r="M161" s="21" t="s">
        <v>21</v>
      </c>
      <c r="N161" s="21" t="s">
        <v>361</v>
      </c>
      <c r="O161" s="21" t="s">
        <v>41</v>
      </c>
      <c r="P161" s="21" t="s">
        <v>23</v>
      </c>
      <c r="Q161" s="21" t="s">
        <v>34</v>
      </c>
      <c r="R161" s="20"/>
    </row>
    <row r="162" spans="1:18" s="19" customFormat="1" x14ac:dyDescent="0.2">
      <c r="A162" s="21" t="s">
        <v>277</v>
      </c>
      <c r="B162" s="21" t="s">
        <v>279</v>
      </c>
      <c r="C162" s="21" t="s">
        <v>381</v>
      </c>
      <c r="D162" s="21" t="s">
        <v>381</v>
      </c>
      <c r="E162" s="21" t="s">
        <v>54</v>
      </c>
      <c r="F162" s="21" t="s">
        <v>356</v>
      </c>
      <c r="G162" s="21" t="s">
        <v>374</v>
      </c>
      <c r="H162" s="21" t="s">
        <v>358</v>
      </c>
      <c r="I162" s="17">
        <v>21099850</v>
      </c>
      <c r="J162" s="17">
        <v>21099850</v>
      </c>
      <c r="K162" s="21" t="s">
        <v>359</v>
      </c>
      <c r="L162" s="21" t="s">
        <v>360</v>
      </c>
      <c r="M162" s="21" t="s">
        <v>21</v>
      </c>
      <c r="N162" s="21" t="s">
        <v>361</v>
      </c>
      <c r="O162" s="21" t="s">
        <v>41</v>
      </c>
      <c r="P162" s="21" t="s">
        <v>23</v>
      </c>
      <c r="Q162" s="21" t="s">
        <v>34</v>
      </c>
      <c r="R162" s="20"/>
    </row>
    <row r="163" spans="1:18" s="19" customFormat="1" x14ac:dyDescent="0.2">
      <c r="A163" s="21" t="s">
        <v>277</v>
      </c>
      <c r="B163" s="21" t="s">
        <v>279</v>
      </c>
      <c r="C163" s="21" t="s">
        <v>377</v>
      </c>
      <c r="D163" s="21" t="s">
        <v>377</v>
      </c>
      <c r="E163" s="21" t="s">
        <v>54</v>
      </c>
      <c r="F163" s="21" t="s">
        <v>356</v>
      </c>
      <c r="G163" s="21" t="s">
        <v>374</v>
      </c>
      <c r="H163" s="21" t="s">
        <v>358</v>
      </c>
      <c r="I163" s="17">
        <v>21099850</v>
      </c>
      <c r="J163" s="17">
        <v>21099850</v>
      </c>
      <c r="K163" s="21" t="s">
        <v>359</v>
      </c>
      <c r="L163" s="21" t="s">
        <v>360</v>
      </c>
      <c r="M163" s="21" t="s">
        <v>21</v>
      </c>
      <c r="N163" s="21" t="s">
        <v>361</v>
      </c>
      <c r="O163" s="21" t="s">
        <v>41</v>
      </c>
      <c r="P163" s="21" t="s">
        <v>23</v>
      </c>
      <c r="Q163" s="21" t="s">
        <v>34</v>
      </c>
      <c r="R163" s="20"/>
    </row>
    <row r="164" spans="1:18" s="19" customFormat="1" x14ac:dyDescent="0.2">
      <c r="A164" s="21" t="s">
        <v>280</v>
      </c>
      <c r="B164" s="21" t="s">
        <v>50</v>
      </c>
      <c r="C164" s="21" t="s">
        <v>376</v>
      </c>
      <c r="D164" s="21" t="s">
        <v>376</v>
      </c>
      <c r="E164" s="21" t="s">
        <v>40</v>
      </c>
      <c r="F164" s="21" t="s">
        <v>356</v>
      </c>
      <c r="G164" s="21" t="s">
        <v>374</v>
      </c>
      <c r="H164" s="21" t="s">
        <v>358</v>
      </c>
      <c r="I164" s="17">
        <v>56000000</v>
      </c>
      <c r="J164" s="17">
        <v>56000000</v>
      </c>
      <c r="K164" s="21" t="s">
        <v>359</v>
      </c>
      <c r="L164" s="21" t="s">
        <v>360</v>
      </c>
      <c r="M164" s="21" t="s">
        <v>21</v>
      </c>
      <c r="N164" s="21" t="s">
        <v>361</v>
      </c>
      <c r="O164" s="21" t="s">
        <v>28</v>
      </c>
      <c r="P164" s="21" t="s">
        <v>23</v>
      </c>
      <c r="Q164" s="21" t="s">
        <v>24</v>
      </c>
      <c r="R164" s="20"/>
    </row>
    <row r="165" spans="1:18" s="19" customFormat="1" x14ac:dyDescent="0.2">
      <c r="A165" s="21" t="s">
        <v>277</v>
      </c>
      <c r="B165" s="21" t="s">
        <v>279</v>
      </c>
      <c r="C165" s="21" t="s">
        <v>377</v>
      </c>
      <c r="D165" s="21" t="s">
        <v>377</v>
      </c>
      <c r="E165" s="21" t="s">
        <v>54</v>
      </c>
      <c r="F165" s="21" t="s">
        <v>356</v>
      </c>
      <c r="G165" s="21" t="s">
        <v>374</v>
      </c>
      <c r="H165" s="21" t="s">
        <v>358</v>
      </c>
      <c r="I165" s="17">
        <v>21099850</v>
      </c>
      <c r="J165" s="17">
        <v>21099850</v>
      </c>
      <c r="K165" s="21" t="s">
        <v>359</v>
      </c>
      <c r="L165" s="21" t="s">
        <v>360</v>
      </c>
      <c r="M165" s="21" t="s">
        <v>21</v>
      </c>
      <c r="N165" s="21" t="s">
        <v>361</v>
      </c>
      <c r="O165" s="21" t="s">
        <v>41</v>
      </c>
      <c r="P165" s="21" t="s">
        <v>23</v>
      </c>
      <c r="Q165" s="21" t="s">
        <v>34</v>
      </c>
      <c r="R165" s="20"/>
    </row>
    <row r="166" spans="1:18" s="19" customFormat="1" x14ac:dyDescent="0.2">
      <c r="A166" s="21" t="s">
        <v>277</v>
      </c>
      <c r="B166" s="21" t="s">
        <v>279</v>
      </c>
      <c r="C166" s="21" t="s">
        <v>377</v>
      </c>
      <c r="D166" s="21" t="s">
        <v>377</v>
      </c>
      <c r="E166" s="21" t="s">
        <v>54</v>
      </c>
      <c r="F166" s="21" t="s">
        <v>356</v>
      </c>
      <c r="G166" s="21" t="s">
        <v>374</v>
      </c>
      <c r="H166" s="21" t="s">
        <v>358</v>
      </c>
      <c r="I166" s="17">
        <v>21099850</v>
      </c>
      <c r="J166" s="17">
        <v>21099850</v>
      </c>
      <c r="K166" s="21" t="s">
        <v>359</v>
      </c>
      <c r="L166" s="21" t="s">
        <v>360</v>
      </c>
      <c r="M166" s="21" t="s">
        <v>21</v>
      </c>
      <c r="N166" s="21" t="s">
        <v>361</v>
      </c>
      <c r="O166" s="21" t="s">
        <v>41</v>
      </c>
      <c r="P166" s="21" t="s">
        <v>23</v>
      </c>
      <c r="Q166" s="21" t="s">
        <v>34</v>
      </c>
      <c r="R166" s="20"/>
    </row>
    <row r="167" spans="1:18" s="19" customFormat="1" x14ac:dyDescent="0.2">
      <c r="A167" s="21" t="s">
        <v>277</v>
      </c>
      <c r="B167" s="21" t="s">
        <v>310</v>
      </c>
      <c r="C167" s="21" t="s">
        <v>355</v>
      </c>
      <c r="D167" s="21" t="s">
        <v>355</v>
      </c>
      <c r="E167" s="21" t="s">
        <v>51</v>
      </c>
      <c r="F167" s="21" t="s">
        <v>356</v>
      </c>
      <c r="G167" s="21" t="s">
        <v>374</v>
      </c>
      <c r="H167" s="21" t="s">
        <v>358</v>
      </c>
      <c r="I167" s="17">
        <v>20800986</v>
      </c>
      <c r="J167" s="17">
        <v>20800986</v>
      </c>
      <c r="K167" s="21" t="s">
        <v>359</v>
      </c>
      <c r="L167" s="21" t="s">
        <v>360</v>
      </c>
      <c r="M167" s="21" t="s">
        <v>21</v>
      </c>
      <c r="N167" s="21" t="s">
        <v>361</v>
      </c>
      <c r="O167" s="21" t="s">
        <v>41</v>
      </c>
      <c r="P167" s="21" t="s">
        <v>23</v>
      </c>
      <c r="Q167" s="21" t="s">
        <v>34</v>
      </c>
      <c r="R167" s="20"/>
    </row>
    <row r="168" spans="1:18" s="19" customFormat="1" x14ac:dyDescent="0.2">
      <c r="A168" s="21" t="s">
        <v>268</v>
      </c>
      <c r="B168" s="21" t="s">
        <v>269</v>
      </c>
      <c r="C168" s="21" t="s">
        <v>377</v>
      </c>
      <c r="D168" s="21" t="s">
        <v>377</v>
      </c>
      <c r="E168" s="21" t="s">
        <v>79</v>
      </c>
      <c r="F168" s="21" t="s">
        <v>356</v>
      </c>
      <c r="G168" s="21" t="s">
        <v>374</v>
      </c>
      <c r="H168" s="21" t="s">
        <v>358</v>
      </c>
      <c r="I168" s="17">
        <v>3303720</v>
      </c>
      <c r="J168" s="17">
        <v>3303720</v>
      </c>
      <c r="K168" s="21" t="s">
        <v>359</v>
      </c>
      <c r="L168" s="21" t="s">
        <v>360</v>
      </c>
      <c r="M168" s="21" t="s">
        <v>21</v>
      </c>
      <c r="N168" s="21" t="s">
        <v>361</v>
      </c>
      <c r="O168" s="21" t="s">
        <v>107</v>
      </c>
      <c r="P168" s="21" t="s">
        <v>23</v>
      </c>
      <c r="Q168" s="21" t="s">
        <v>34</v>
      </c>
      <c r="R168" s="20"/>
    </row>
    <row r="169" spans="1:18" s="19" customFormat="1" x14ac:dyDescent="0.2">
      <c r="A169" s="21" t="s">
        <v>163</v>
      </c>
      <c r="B169" s="21" t="s">
        <v>145</v>
      </c>
      <c r="C169" s="21" t="s">
        <v>370</v>
      </c>
      <c r="D169" s="21" t="s">
        <v>370</v>
      </c>
      <c r="E169" s="21" t="s">
        <v>27</v>
      </c>
      <c r="F169" s="21" t="s">
        <v>356</v>
      </c>
      <c r="G169" s="21" t="s">
        <v>374</v>
      </c>
      <c r="H169" s="21" t="s">
        <v>358</v>
      </c>
      <c r="I169" s="17">
        <v>33737407</v>
      </c>
      <c r="J169" s="17">
        <v>33737407</v>
      </c>
      <c r="K169" s="21" t="s">
        <v>359</v>
      </c>
      <c r="L169" s="21" t="s">
        <v>360</v>
      </c>
      <c r="M169" s="21" t="s">
        <v>21</v>
      </c>
      <c r="N169" s="21" t="s">
        <v>361</v>
      </c>
      <c r="O169" s="21" t="s">
        <v>38</v>
      </c>
      <c r="P169" s="21" t="s">
        <v>23</v>
      </c>
      <c r="Q169" s="21" t="s">
        <v>39</v>
      </c>
      <c r="R169" s="20"/>
    </row>
    <row r="170" spans="1:18" s="19" customFormat="1" x14ac:dyDescent="0.2">
      <c r="A170" s="21" t="s">
        <v>133</v>
      </c>
      <c r="B170" s="21" t="s">
        <v>134</v>
      </c>
      <c r="C170" s="21" t="s">
        <v>377</v>
      </c>
      <c r="D170" s="21" t="s">
        <v>377</v>
      </c>
      <c r="E170" s="21" t="s">
        <v>51</v>
      </c>
      <c r="F170" s="21" t="s">
        <v>356</v>
      </c>
      <c r="G170" s="21" t="s">
        <v>374</v>
      </c>
      <c r="H170" s="21" t="s">
        <v>358</v>
      </c>
      <c r="I170" s="17">
        <v>4800000</v>
      </c>
      <c r="J170" s="17">
        <v>4800000</v>
      </c>
      <c r="K170" s="21" t="s">
        <v>359</v>
      </c>
      <c r="L170" s="21" t="s">
        <v>360</v>
      </c>
      <c r="M170" s="21" t="s">
        <v>21</v>
      </c>
      <c r="N170" s="21" t="s">
        <v>361</v>
      </c>
      <c r="O170" s="21" t="s">
        <v>107</v>
      </c>
      <c r="P170" s="21" t="s">
        <v>23</v>
      </c>
      <c r="Q170" s="21" t="s">
        <v>34</v>
      </c>
      <c r="R170" s="20"/>
    </row>
    <row r="171" spans="1:18" s="19" customFormat="1" x14ac:dyDescent="0.2">
      <c r="A171" s="21" t="s">
        <v>133</v>
      </c>
      <c r="B171" s="21" t="s">
        <v>211</v>
      </c>
      <c r="C171" s="21" t="s">
        <v>367</v>
      </c>
      <c r="D171" s="21" t="s">
        <v>367</v>
      </c>
      <c r="E171" s="21" t="s">
        <v>88</v>
      </c>
      <c r="F171" s="21" t="s">
        <v>356</v>
      </c>
      <c r="G171" s="21" t="s">
        <v>374</v>
      </c>
      <c r="H171" s="21" t="s">
        <v>358</v>
      </c>
      <c r="I171" s="17">
        <v>15000000</v>
      </c>
      <c r="J171" s="17">
        <v>15000000</v>
      </c>
      <c r="K171" s="21" t="s">
        <v>359</v>
      </c>
      <c r="L171" s="21" t="s">
        <v>360</v>
      </c>
      <c r="M171" s="21" t="s">
        <v>21</v>
      </c>
      <c r="N171" s="21" t="s">
        <v>361</v>
      </c>
      <c r="O171" s="21" t="s">
        <v>38</v>
      </c>
      <c r="P171" s="21" t="s">
        <v>23</v>
      </c>
      <c r="Q171" s="21" t="s">
        <v>39</v>
      </c>
      <c r="R171" s="20"/>
    </row>
    <row r="172" spans="1:18" s="19" customFormat="1" x14ac:dyDescent="0.2">
      <c r="A172" s="21" t="s">
        <v>133</v>
      </c>
      <c r="B172" s="21" t="s">
        <v>212</v>
      </c>
      <c r="C172" s="21" t="s">
        <v>367</v>
      </c>
      <c r="D172" s="21" t="s">
        <v>367</v>
      </c>
      <c r="E172" s="21" t="s">
        <v>88</v>
      </c>
      <c r="F172" s="21" t="s">
        <v>356</v>
      </c>
      <c r="G172" s="21" t="s">
        <v>374</v>
      </c>
      <c r="H172" s="21" t="s">
        <v>358</v>
      </c>
      <c r="I172" s="17">
        <v>22800000</v>
      </c>
      <c r="J172" s="17">
        <v>22800000</v>
      </c>
      <c r="K172" s="21" t="s">
        <v>359</v>
      </c>
      <c r="L172" s="21" t="s">
        <v>360</v>
      </c>
      <c r="M172" s="21" t="s">
        <v>21</v>
      </c>
      <c r="N172" s="21" t="s">
        <v>361</v>
      </c>
      <c r="O172" s="21" t="s">
        <v>38</v>
      </c>
      <c r="P172" s="21" t="s">
        <v>23</v>
      </c>
      <c r="Q172" s="21" t="s">
        <v>39</v>
      </c>
      <c r="R172" s="20"/>
    </row>
    <row r="173" spans="1:18" s="19" customFormat="1" x14ac:dyDescent="0.2">
      <c r="A173" s="21" t="s">
        <v>133</v>
      </c>
      <c r="B173" s="21" t="s">
        <v>283</v>
      </c>
      <c r="C173" s="21" t="s">
        <v>377</v>
      </c>
      <c r="D173" s="21" t="s">
        <v>377</v>
      </c>
      <c r="E173" s="21" t="s">
        <v>79</v>
      </c>
      <c r="F173" s="21" t="s">
        <v>356</v>
      </c>
      <c r="G173" s="21" t="s">
        <v>374</v>
      </c>
      <c r="H173" s="21" t="s">
        <v>358</v>
      </c>
      <c r="I173" s="17">
        <v>950000</v>
      </c>
      <c r="J173" s="17">
        <v>950000</v>
      </c>
      <c r="K173" s="21" t="s">
        <v>359</v>
      </c>
      <c r="L173" s="21" t="s">
        <v>360</v>
      </c>
      <c r="M173" s="21" t="s">
        <v>21</v>
      </c>
      <c r="N173" s="21" t="s">
        <v>361</v>
      </c>
      <c r="O173" s="21" t="s">
        <v>284</v>
      </c>
      <c r="P173" s="21" t="s">
        <v>23</v>
      </c>
      <c r="Q173" s="21" t="s">
        <v>162</v>
      </c>
      <c r="R173" s="20"/>
    </row>
    <row r="174" spans="1:18" s="19" customFormat="1" x14ac:dyDescent="0.2">
      <c r="A174" s="21" t="s">
        <v>133</v>
      </c>
      <c r="B174" s="21" t="s">
        <v>173</v>
      </c>
      <c r="C174" s="21" t="s">
        <v>377</v>
      </c>
      <c r="D174" s="21" t="s">
        <v>377</v>
      </c>
      <c r="E174" s="21" t="s">
        <v>88</v>
      </c>
      <c r="F174" s="21" t="s">
        <v>356</v>
      </c>
      <c r="G174" s="21" t="s">
        <v>374</v>
      </c>
      <c r="H174" s="21" t="s">
        <v>358</v>
      </c>
      <c r="I174" s="17">
        <v>13200000</v>
      </c>
      <c r="J174" s="17">
        <v>13200000</v>
      </c>
      <c r="K174" s="21" t="s">
        <v>359</v>
      </c>
      <c r="L174" s="21" t="s">
        <v>360</v>
      </c>
      <c r="M174" s="21" t="s">
        <v>21</v>
      </c>
      <c r="N174" s="21" t="s">
        <v>361</v>
      </c>
      <c r="O174" s="21" t="s">
        <v>28</v>
      </c>
      <c r="P174" s="21" t="s">
        <v>23</v>
      </c>
      <c r="Q174" s="21" t="s">
        <v>24</v>
      </c>
      <c r="R174" s="20"/>
    </row>
    <row r="175" spans="1:18" s="19" customFormat="1" x14ac:dyDescent="0.2">
      <c r="A175" s="21" t="s">
        <v>133</v>
      </c>
      <c r="B175" s="21" t="s">
        <v>173</v>
      </c>
      <c r="C175" s="21" t="s">
        <v>377</v>
      </c>
      <c r="D175" s="21" t="s">
        <v>377</v>
      </c>
      <c r="E175" s="21" t="s">
        <v>88</v>
      </c>
      <c r="F175" s="21" t="s">
        <v>356</v>
      </c>
      <c r="G175" s="21" t="s">
        <v>374</v>
      </c>
      <c r="H175" s="21" t="s">
        <v>358</v>
      </c>
      <c r="I175" s="17">
        <v>13200000</v>
      </c>
      <c r="J175" s="17">
        <v>13200000</v>
      </c>
      <c r="K175" s="21" t="s">
        <v>359</v>
      </c>
      <c r="L175" s="21" t="s">
        <v>360</v>
      </c>
      <c r="M175" s="21" t="s">
        <v>21</v>
      </c>
      <c r="N175" s="21" t="s">
        <v>361</v>
      </c>
      <c r="O175" s="21" t="s">
        <v>28</v>
      </c>
      <c r="P175" s="21" t="s">
        <v>23</v>
      </c>
      <c r="Q175" s="21" t="s">
        <v>285</v>
      </c>
      <c r="R175" s="20"/>
    </row>
    <row r="176" spans="1:18" s="19" customFormat="1" x14ac:dyDescent="0.2">
      <c r="A176" s="21" t="s">
        <v>133</v>
      </c>
      <c r="B176" s="21" t="s">
        <v>313</v>
      </c>
      <c r="C176" s="21" t="s">
        <v>381</v>
      </c>
      <c r="D176" s="21" t="s">
        <v>381</v>
      </c>
      <c r="E176" s="21" t="s">
        <v>79</v>
      </c>
      <c r="F176" s="21" t="s">
        <v>356</v>
      </c>
      <c r="G176" s="21" t="s">
        <v>374</v>
      </c>
      <c r="H176" s="21" t="s">
        <v>358</v>
      </c>
      <c r="I176" s="17">
        <v>950000</v>
      </c>
      <c r="J176" s="17">
        <v>950000</v>
      </c>
      <c r="K176" s="21" t="s">
        <v>359</v>
      </c>
      <c r="L176" s="21" t="s">
        <v>360</v>
      </c>
      <c r="M176" s="21" t="s">
        <v>21</v>
      </c>
      <c r="N176" s="21" t="s">
        <v>361</v>
      </c>
      <c r="O176" s="21" t="s">
        <v>284</v>
      </c>
      <c r="P176" s="21" t="s">
        <v>23</v>
      </c>
      <c r="Q176" s="21" t="s">
        <v>314</v>
      </c>
      <c r="R176" s="20"/>
    </row>
    <row r="177" spans="1:18" s="19" customFormat="1" x14ac:dyDescent="0.2">
      <c r="A177" s="21" t="s">
        <v>315</v>
      </c>
      <c r="B177" s="21" t="s">
        <v>316</v>
      </c>
      <c r="C177" s="21" t="s">
        <v>377</v>
      </c>
      <c r="D177" s="21" t="s">
        <v>377</v>
      </c>
      <c r="E177" s="21" t="s">
        <v>54</v>
      </c>
      <c r="F177" s="21" t="s">
        <v>356</v>
      </c>
      <c r="G177" s="21" t="s">
        <v>374</v>
      </c>
      <c r="H177" s="21" t="s">
        <v>358</v>
      </c>
      <c r="I177" s="17">
        <v>47026196</v>
      </c>
      <c r="J177" s="17">
        <v>47026196</v>
      </c>
      <c r="K177" s="21" t="s">
        <v>359</v>
      </c>
      <c r="L177" s="21" t="s">
        <v>360</v>
      </c>
      <c r="M177" s="21" t="s">
        <v>21</v>
      </c>
      <c r="N177" s="21" t="s">
        <v>361</v>
      </c>
      <c r="O177" s="21" t="s">
        <v>41</v>
      </c>
      <c r="P177" s="21" t="s">
        <v>23</v>
      </c>
      <c r="Q177" s="21" t="s">
        <v>241</v>
      </c>
      <c r="R177" s="20"/>
    </row>
    <row r="178" spans="1:18" s="19" customFormat="1" x14ac:dyDescent="0.2">
      <c r="A178" s="21" t="s">
        <v>315</v>
      </c>
      <c r="B178" s="21" t="s">
        <v>317</v>
      </c>
      <c r="C178" s="21" t="s">
        <v>377</v>
      </c>
      <c r="D178" s="21" t="s">
        <v>377</v>
      </c>
      <c r="E178" s="21" t="s">
        <v>54</v>
      </c>
      <c r="F178" s="21" t="s">
        <v>356</v>
      </c>
      <c r="G178" s="21" t="s">
        <v>374</v>
      </c>
      <c r="H178" s="21" t="s">
        <v>358</v>
      </c>
      <c r="I178" s="17">
        <v>40000000</v>
      </c>
      <c r="J178" s="17">
        <v>40000000</v>
      </c>
      <c r="K178" s="21" t="s">
        <v>359</v>
      </c>
      <c r="L178" s="21" t="s">
        <v>360</v>
      </c>
      <c r="M178" s="21" t="s">
        <v>21</v>
      </c>
      <c r="N178" s="21" t="s">
        <v>361</v>
      </c>
      <c r="O178" s="21" t="s">
        <v>41</v>
      </c>
      <c r="P178" s="21" t="s">
        <v>23</v>
      </c>
      <c r="Q178" s="21" t="s">
        <v>34</v>
      </c>
      <c r="R178" s="20"/>
    </row>
    <row r="179" spans="1:18" s="19" customFormat="1" x14ac:dyDescent="0.2">
      <c r="A179" s="21" t="s">
        <v>184</v>
      </c>
      <c r="B179" s="21" t="s">
        <v>318</v>
      </c>
      <c r="C179" s="21" t="s">
        <v>381</v>
      </c>
      <c r="D179" s="21" t="s">
        <v>381</v>
      </c>
      <c r="E179" s="21" t="s">
        <v>63</v>
      </c>
      <c r="F179" s="21" t="s">
        <v>356</v>
      </c>
      <c r="G179" s="21" t="s">
        <v>374</v>
      </c>
      <c r="H179" s="21" t="s">
        <v>358</v>
      </c>
      <c r="I179" s="17">
        <v>10000000</v>
      </c>
      <c r="J179" s="17">
        <v>10000000</v>
      </c>
      <c r="K179" s="21" t="s">
        <v>359</v>
      </c>
      <c r="L179" s="21" t="s">
        <v>360</v>
      </c>
      <c r="M179" s="21" t="s">
        <v>21</v>
      </c>
      <c r="N179" s="21" t="s">
        <v>361</v>
      </c>
      <c r="O179" s="21" t="s">
        <v>319</v>
      </c>
      <c r="P179" s="21" t="s">
        <v>23</v>
      </c>
      <c r="Q179" s="21" t="s">
        <v>320</v>
      </c>
      <c r="R179" s="20"/>
    </row>
    <row r="180" spans="1:18" s="19" customFormat="1" x14ac:dyDescent="0.2">
      <c r="A180" s="21" t="s">
        <v>252</v>
      </c>
      <c r="B180" s="21" t="s">
        <v>321</v>
      </c>
      <c r="C180" s="21" t="s">
        <v>381</v>
      </c>
      <c r="D180" s="21" t="s">
        <v>381</v>
      </c>
      <c r="E180" s="21" t="s">
        <v>54</v>
      </c>
      <c r="F180" s="21" t="s">
        <v>356</v>
      </c>
      <c r="G180" s="21" t="s">
        <v>374</v>
      </c>
      <c r="H180" s="21" t="s">
        <v>358</v>
      </c>
      <c r="I180" s="17">
        <v>4000000</v>
      </c>
      <c r="J180" s="17">
        <v>4000000</v>
      </c>
      <c r="K180" s="21" t="s">
        <v>359</v>
      </c>
      <c r="L180" s="21" t="s">
        <v>360</v>
      </c>
      <c r="M180" s="21" t="s">
        <v>21</v>
      </c>
      <c r="N180" s="21" t="s">
        <v>361</v>
      </c>
      <c r="O180" s="21" t="s">
        <v>41</v>
      </c>
      <c r="P180" s="21" t="s">
        <v>23</v>
      </c>
      <c r="Q180" s="21" t="s">
        <v>241</v>
      </c>
      <c r="R180" s="20"/>
    </row>
    <row r="181" spans="1:18" s="19" customFormat="1" x14ac:dyDescent="0.2">
      <c r="A181" s="21" t="s">
        <v>133</v>
      </c>
      <c r="B181" s="21" t="s">
        <v>322</v>
      </c>
      <c r="C181" s="21" t="s">
        <v>381</v>
      </c>
      <c r="D181" s="21" t="s">
        <v>381</v>
      </c>
      <c r="E181" s="21" t="s">
        <v>51</v>
      </c>
      <c r="F181" s="21" t="s">
        <v>356</v>
      </c>
      <c r="G181" s="21" t="s">
        <v>374</v>
      </c>
      <c r="H181" s="21" t="s">
        <v>358</v>
      </c>
      <c r="I181" s="17">
        <v>13000000</v>
      </c>
      <c r="J181" s="17">
        <v>13000000</v>
      </c>
      <c r="K181" s="21" t="s">
        <v>359</v>
      </c>
      <c r="L181" s="21" t="s">
        <v>360</v>
      </c>
      <c r="M181" s="21" t="s">
        <v>21</v>
      </c>
      <c r="N181" s="21" t="s">
        <v>361</v>
      </c>
      <c r="O181" s="21" t="s">
        <v>107</v>
      </c>
      <c r="P181" s="21" t="s">
        <v>23</v>
      </c>
      <c r="Q181" s="21" t="s">
        <v>34</v>
      </c>
      <c r="R181" s="20"/>
    </row>
    <row r="182" spans="1:18" s="19" customFormat="1" x14ac:dyDescent="0.2">
      <c r="A182" s="21" t="s">
        <v>323</v>
      </c>
      <c r="B182" s="21" t="s">
        <v>324</v>
      </c>
      <c r="C182" s="21" t="s">
        <v>355</v>
      </c>
      <c r="D182" s="21" t="s">
        <v>355</v>
      </c>
      <c r="E182" s="21" t="s">
        <v>79</v>
      </c>
      <c r="F182" s="21" t="s">
        <v>356</v>
      </c>
      <c r="G182" s="21" t="s">
        <v>374</v>
      </c>
      <c r="H182" s="21" t="s">
        <v>358</v>
      </c>
      <c r="I182" s="17">
        <v>13908000</v>
      </c>
      <c r="J182" s="17">
        <v>13908000</v>
      </c>
      <c r="K182" s="21" t="s">
        <v>359</v>
      </c>
      <c r="L182" s="21" t="s">
        <v>360</v>
      </c>
      <c r="M182" s="21" t="s">
        <v>21</v>
      </c>
      <c r="N182" s="21" t="s">
        <v>361</v>
      </c>
      <c r="O182" s="21" t="s">
        <v>52</v>
      </c>
      <c r="P182" s="21" t="s">
        <v>23</v>
      </c>
      <c r="Q182" s="21" t="s">
        <v>53</v>
      </c>
      <c r="R182" s="20"/>
    </row>
    <row r="183" spans="1:18" s="19" customFormat="1" x14ac:dyDescent="0.2">
      <c r="A183" s="21" t="s">
        <v>133</v>
      </c>
      <c r="B183" s="21" t="s">
        <v>325</v>
      </c>
      <c r="C183" s="21" t="s">
        <v>355</v>
      </c>
      <c r="D183" s="21" t="s">
        <v>355</v>
      </c>
      <c r="E183" s="21" t="s">
        <v>79</v>
      </c>
      <c r="F183" s="21" t="s">
        <v>356</v>
      </c>
      <c r="G183" s="21" t="s">
        <v>374</v>
      </c>
      <c r="H183" s="21" t="s">
        <v>358</v>
      </c>
      <c r="I183" s="17">
        <v>950000</v>
      </c>
      <c r="J183" s="17">
        <v>950000</v>
      </c>
      <c r="K183" s="21" t="s">
        <v>359</v>
      </c>
      <c r="L183" s="21" t="s">
        <v>360</v>
      </c>
      <c r="M183" s="21" t="s">
        <v>21</v>
      </c>
      <c r="N183" s="21" t="s">
        <v>361</v>
      </c>
      <c r="O183" s="21" t="s">
        <v>284</v>
      </c>
      <c r="P183" s="21" t="s">
        <v>23</v>
      </c>
      <c r="Q183" s="21" t="s">
        <v>162</v>
      </c>
      <c r="R183" s="20"/>
    </row>
    <row r="184" spans="1:18" s="19" customFormat="1" x14ac:dyDescent="0.2">
      <c r="A184" s="21" t="s">
        <v>326</v>
      </c>
      <c r="B184" s="21" t="s">
        <v>327</v>
      </c>
      <c r="C184" s="21" t="s">
        <v>355</v>
      </c>
      <c r="D184" s="21" t="s">
        <v>355</v>
      </c>
      <c r="E184" s="21" t="s">
        <v>51</v>
      </c>
      <c r="F184" s="21" t="s">
        <v>356</v>
      </c>
      <c r="G184" s="21" t="s">
        <v>374</v>
      </c>
      <c r="H184" s="21" t="s">
        <v>358</v>
      </c>
      <c r="I184" s="17">
        <v>140000000</v>
      </c>
      <c r="J184" s="17">
        <v>140000000</v>
      </c>
      <c r="K184" s="21" t="s">
        <v>359</v>
      </c>
      <c r="L184" s="21" t="s">
        <v>360</v>
      </c>
      <c r="M184" s="21" t="s">
        <v>21</v>
      </c>
      <c r="N184" s="21" t="s">
        <v>361</v>
      </c>
      <c r="O184" s="21" t="s">
        <v>107</v>
      </c>
      <c r="P184" s="21" t="s">
        <v>23</v>
      </c>
      <c r="Q184" s="21" t="s">
        <v>241</v>
      </c>
      <c r="R184" s="20"/>
    </row>
    <row r="185" spans="1:18" s="19" customFormat="1" x14ac:dyDescent="0.2">
      <c r="A185" s="21" t="s">
        <v>328</v>
      </c>
      <c r="B185" s="21" t="s">
        <v>329</v>
      </c>
      <c r="C185" s="21" t="s">
        <v>379</v>
      </c>
      <c r="D185" s="21" t="s">
        <v>379</v>
      </c>
      <c r="E185" s="21" t="s">
        <v>59</v>
      </c>
      <c r="F185" s="21" t="s">
        <v>356</v>
      </c>
      <c r="G185" s="21" t="s">
        <v>374</v>
      </c>
      <c r="H185" s="21" t="s">
        <v>358</v>
      </c>
      <c r="I185" s="17">
        <v>181000000</v>
      </c>
      <c r="J185" s="17">
        <v>181000000</v>
      </c>
      <c r="K185" s="21" t="s">
        <v>359</v>
      </c>
      <c r="L185" s="21" t="s">
        <v>360</v>
      </c>
      <c r="M185" s="21" t="s">
        <v>21</v>
      </c>
      <c r="N185" s="21" t="s">
        <v>361</v>
      </c>
      <c r="O185" s="21" t="s">
        <v>107</v>
      </c>
      <c r="P185" s="21" t="s">
        <v>23</v>
      </c>
      <c r="Q185" s="21" t="s">
        <v>34</v>
      </c>
      <c r="R185" s="20"/>
    </row>
    <row r="186" spans="1:18" s="19" customFormat="1" x14ac:dyDescent="0.2">
      <c r="A186" s="21" t="s">
        <v>330</v>
      </c>
      <c r="B186" s="21" t="s">
        <v>331</v>
      </c>
      <c r="C186" s="21" t="s">
        <v>355</v>
      </c>
      <c r="D186" s="21" t="s">
        <v>355</v>
      </c>
      <c r="E186" s="21" t="s">
        <v>51</v>
      </c>
      <c r="F186" s="21" t="s">
        <v>356</v>
      </c>
      <c r="G186" s="21" t="s">
        <v>374</v>
      </c>
      <c r="H186" s="21" t="s">
        <v>358</v>
      </c>
      <c r="I186" s="17">
        <v>4800000</v>
      </c>
      <c r="J186" s="17">
        <v>4800000</v>
      </c>
      <c r="K186" s="21" t="s">
        <v>359</v>
      </c>
      <c r="L186" s="21" t="s">
        <v>360</v>
      </c>
      <c r="M186" s="21" t="s">
        <v>21</v>
      </c>
      <c r="N186" s="21" t="s">
        <v>361</v>
      </c>
      <c r="O186" s="21" t="s">
        <v>112</v>
      </c>
      <c r="P186" s="21" t="s">
        <v>23</v>
      </c>
      <c r="Q186" s="21" t="s">
        <v>332</v>
      </c>
      <c r="R186" s="20"/>
    </row>
    <row r="187" spans="1:18" s="19" customFormat="1" x14ac:dyDescent="0.2">
      <c r="A187" s="21" t="s">
        <v>330</v>
      </c>
      <c r="B187" s="21" t="s">
        <v>331</v>
      </c>
      <c r="C187" s="21" t="s">
        <v>355</v>
      </c>
      <c r="D187" s="21" t="s">
        <v>355</v>
      </c>
      <c r="E187" s="21" t="s">
        <v>59</v>
      </c>
      <c r="F187" s="21" t="s">
        <v>356</v>
      </c>
      <c r="G187" s="21" t="s">
        <v>374</v>
      </c>
      <c r="H187" s="21" t="s">
        <v>358</v>
      </c>
      <c r="I187" s="17">
        <v>3600000</v>
      </c>
      <c r="J187" s="17">
        <v>3600000</v>
      </c>
      <c r="K187" s="21" t="s">
        <v>359</v>
      </c>
      <c r="L187" s="21" t="s">
        <v>360</v>
      </c>
      <c r="M187" s="21" t="s">
        <v>21</v>
      </c>
      <c r="N187" s="21" t="s">
        <v>361</v>
      </c>
      <c r="O187" s="21" t="s">
        <v>112</v>
      </c>
      <c r="P187" s="21" t="s">
        <v>23</v>
      </c>
      <c r="Q187" s="21" t="s">
        <v>113</v>
      </c>
      <c r="R187" s="20"/>
    </row>
    <row r="188" spans="1:18" s="19" customFormat="1" x14ac:dyDescent="0.2">
      <c r="A188" s="21" t="s">
        <v>184</v>
      </c>
      <c r="B188" s="21" t="s">
        <v>333</v>
      </c>
      <c r="C188" s="21" t="s">
        <v>379</v>
      </c>
      <c r="D188" s="21" t="s">
        <v>379</v>
      </c>
      <c r="E188" s="21" t="s">
        <v>59</v>
      </c>
      <c r="F188" s="21" t="s">
        <v>356</v>
      </c>
      <c r="G188" s="21" t="s">
        <v>374</v>
      </c>
      <c r="H188" s="21" t="s">
        <v>358</v>
      </c>
      <c r="I188" s="17">
        <v>12018365</v>
      </c>
      <c r="J188" s="17">
        <v>12018365</v>
      </c>
      <c r="K188" s="21" t="s">
        <v>359</v>
      </c>
      <c r="L188" s="21" t="s">
        <v>360</v>
      </c>
      <c r="M188" s="21" t="s">
        <v>21</v>
      </c>
      <c r="N188" s="21" t="s">
        <v>361</v>
      </c>
      <c r="O188" s="21" t="s">
        <v>334</v>
      </c>
      <c r="P188" s="21" t="s">
        <v>23</v>
      </c>
      <c r="Q188" s="21" t="s">
        <v>335</v>
      </c>
      <c r="R188" s="20"/>
    </row>
    <row r="189" spans="1:18" s="19" customFormat="1" x14ac:dyDescent="0.2">
      <c r="A189" s="21" t="s">
        <v>184</v>
      </c>
      <c r="B189" s="21" t="s">
        <v>336</v>
      </c>
      <c r="C189" s="21" t="s">
        <v>379</v>
      </c>
      <c r="D189" s="21" t="s">
        <v>379</v>
      </c>
      <c r="E189" s="21" t="s">
        <v>59</v>
      </c>
      <c r="F189" s="21" t="s">
        <v>356</v>
      </c>
      <c r="G189" s="21" t="s">
        <v>374</v>
      </c>
      <c r="H189" s="21" t="s">
        <v>358</v>
      </c>
      <c r="I189" s="17">
        <v>12018365</v>
      </c>
      <c r="J189" s="17">
        <v>12018365</v>
      </c>
      <c r="K189" s="21" t="s">
        <v>359</v>
      </c>
      <c r="L189" s="21" t="s">
        <v>360</v>
      </c>
      <c r="M189" s="21" t="s">
        <v>21</v>
      </c>
      <c r="N189" s="21" t="s">
        <v>361</v>
      </c>
      <c r="O189" s="21" t="s">
        <v>334</v>
      </c>
      <c r="P189" s="21" t="s">
        <v>23</v>
      </c>
      <c r="Q189" s="21" t="s">
        <v>335</v>
      </c>
      <c r="R189" s="20"/>
    </row>
    <row r="190" spans="1:18" s="19" customFormat="1" x14ac:dyDescent="0.2">
      <c r="A190" s="21" t="s">
        <v>184</v>
      </c>
      <c r="B190" s="21" t="s">
        <v>337</v>
      </c>
      <c r="C190" s="21" t="s">
        <v>379</v>
      </c>
      <c r="D190" s="21" t="s">
        <v>379</v>
      </c>
      <c r="E190" s="21" t="s">
        <v>59</v>
      </c>
      <c r="F190" s="21" t="s">
        <v>356</v>
      </c>
      <c r="G190" s="21" t="s">
        <v>374</v>
      </c>
      <c r="H190" s="21" t="s">
        <v>358</v>
      </c>
      <c r="I190" s="17">
        <v>12018365</v>
      </c>
      <c r="J190" s="17">
        <v>12018365</v>
      </c>
      <c r="K190" s="21" t="s">
        <v>359</v>
      </c>
      <c r="L190" s="21" t="s">
        <v>360</v>
      </c>
      <c r="M190" s="21" t="s">
        <v>21</v>
      </c>
      <c r="N190" s="21" t="s">
        <v>361</v>
      </c>
      <c r="O190" s="21" t="s">
        <v>334</v>
      </c>
      <c r="P190" s="21" t="s">
        <v>23</v>
      </c>
      <c r="Q190" s="21" t="s">
        <v>335</v>
      </c>
      <c r="R190" s="20"/>
    </row>
    <row r="191" spans="1:18" s="19" customFormat="1" x14ac:dyDescent="0.2">
      <c r="A191" s="21" t="s">
        <v>338</v>
      </c>
      <c r="B191" s="21" t="s">
        <v>339</v>
      </c>
      <c r="C191" s="21" t="s">
        <v>379</v>
      </c>
      <c r="D191" s="21" t="s">
        <v>379</v>
      </c>
      <c r="E191" s="21" t="s">
        <v>59</v>
      </c>
      <c r="F191" s="21" t="s">
        <v>356</v>
      </c>
      <c r="G191" s="21" t="s">
        <v>374</v>
      </c>
      <c r="H191" s="21" t="s">
        <v>358</v>
      </c>
      <c r="I191" s="17">
        <v>6600000</v>
      </c>
      <c r="J191" s="17">
        <v>6600000</v>
      </c>
      <c r="K191" s="21" t="s">
        <v>359</v>
      </c>
      <c r="L191" s="21" t="s">
        <v>360</v>
      </c>
      <c r="M191" s="21" t="s">
        <v>21</v>
      </c>
      <c r="N191" s="21" t="s">
        <v>361</v>
      </c>
      <c r="O191" s="21" t="s">
        <v>340</v>
      </c>
      <c r="P191" s="21" t="s">
        <v>23</v>
      </c>
      <c r="Q191" s="21" t="s">
        <v>341</v>
      </c>
      <c r="R191" s="20"/>
    </row>
    <row r="192" spans="1:18" s="19" customFormat="1" x14ac:dyDescent="0.2">
      <c r="A192" s="21" t="s">
        <v>338</v>
      </c>
      <c r="B192" s="21" t="s">
        <v>342</v>
      </c>
      <c r="C192" s="21" t="s">
        <v>379</v>
      </c>
      <c r="D192" s="21" t="s">
        <v>379</v>
      </c>
      <c r="E192" s="21" t="s">
        <v>59</v>
      </c>
      <c r="F192" s="21" t="s">
        <v>356</v>
      </c>
      <c r="G192" s="21" t="s">
        <v>374</v>
      </c>
      <c r="H192" s="21" t="s">
        <v>358</v>
      </c>
      <c r="I192" s="17">
        <v>6600000</v>
      </c>
      <c r="J192" s="17">
        <v>6600000</v>
      </c>
      <c r="K192" s="21" t="s">
        <v>359</v>
      </c>
      <c r="L192" s="21" t="s">
        <v>360</v>
      </c>
      <c r="M192" s="21" t="s">
        <v>21</v>
      </c>
      <c r="N192" s="21" t="s">
        <v>0</v>
      </c>
      <c r="O192" s="21" t="s">
        <v>334</v>
      </c>
      <c r="P192" s="21" t="s">
        <v>23</v>
      </c>
      <c r="Q192" s="21" t="s">
        <v>335</v>
      </c>
      <c r="R192" s="20"/>
    </row>
    <row r="193" spans="1:18" s="19" customFormat="1" x14ac:dyDescent="0.2">
      <c r="A193" s="21" t="s">
        <v>338</v>
      </c>
      <c r="B193" s="21" t="s">
        <v>343</v>
      </c>
      <c r="C193" s="21" t="s">
        <v>379</v>
      </c>
      <c r="D193" s="21" t="s">
        <v>379</v>
      </c>
      <c r="E193" s="21" t="s">
        <v>59</v>
      </c>
      <c r="F193" s="21" t="s">
        <v>356</v>
      </c>
      <c r="G193" s="21" t="s">
        <v>374</v>
      </c>
      <c r="H193" s="21" t="s">
        <v>358</v>
      </c>
      <c r="I193" s="17">
        <v>8100000</v>
      </c>
      <c r="J193" s="17">
        <v>8100000</v>
      </c>
      <c r="K193" s="21" t="s">
        <v>359</v>
      </c>
      <c r="L193" s="21" t="s">
        <v>360</v>
      </c>
      <c r="M193" s="21" t="s">
        <v>21</v>
      </c>
      <c r="N193" s="21" t="s">
        <v>361</v>
      </c>
      <c r="O193" s="21" t="s">
        <v>334</v>
      </c>
      <c r="P193" s="21" t="s">
        <v>23</v>
      </c>
      <c r="Q193" s="21" t="s">
        <v>335</v>
      </c>
      <c r="R193" s="20"/>
    </row>
    <row r="194" spans="1:18" s="19" customFormat="1" x14ac:dyDescent="0.2">
      <c r="A194" s="21" t="s">
        <v>344</v>
      </c>
      <c r="B194" s="21" t="s">
        <v>345</v>
      </c>
      <c r="C194" s="21" t="s">
        <v>379</v>
      </c>
      <c r="D194" s="21" t="s">
        <v>379</v>
      </c>
      <c r="E194" s="21" t="s">
        <v>59</v>
      </c>
      <c r="F194" s="21" t="s">
        <v>356</v>
      </c>
      <c r="G194" s="21" t="s">
        <v>374</v>
      </c>
      <c r="H194" s="21" t="s">
        <v>358</v>
      </c>
      <c r="I194" s="17">
        <v>3900000</v>
      </c>
      <c r="J194" s="17">
        <v>3900000</v>
      </c>
      <c r="K194" s="21" t="s">
        <v>359</v>
      </c>
      <c r="L194" s="21" t="s">
        <v>360</v>
      </c>
      <c r="M194" s="21" t="s">
        <v>21</v>
      </c>
      <c r="N194" s="21" t="s">
        <v>361</v>
      </c>
      <c r="O194" s="21" t="s">
        <v>334</v>
      </c>
      <c r="P194" s="21" t="s">
        <v>23</v>
      </c>
      <c r="Q194" s="21" t="s">
        <v>335</v>
      </c>
      <c r="R194" s="20"/>
    </row>
    <row r="195" spans="1:18" s="19" customFormat="1" x14ac:dyDescent="0.2">
      <c r="A195" s="21" t="s">
        <v>184</v>
      </c>
      <c r="B195" s="21" t="s">
        <v>346</v>
      </c>
      <c r="C195" s="21" t="s">
        <v>379</v>
      </c>
      <c r="D195" s="21" t="s">
        <v>379</v>
      </c>
      <c r="E195" s="21" t="s">
        <v>59</v>
      </c>
      <c r="F195" s="21" t="s">
        <v>356</v>
      </c>
      <c r="G195" s="21" t="s">
        <v>374</v>
      </c>
      <c r="H195" s="21" t="s">
        <v>358</v>
      </c>
      <c r="I195" s="17">
        <v>12018365</v>
      </c>
      <c r="J195" s="17">
        <v>12018365</v>
      </c>
      <c r="K195" s="21" t="s">
        <v>359</v>
      </c>
      <c r="L195" s="21" t="s">
        <v>360</v>
      </c>
      <c r="M195" s="21" t="s">
        <v>21</v>
      </c>
      <c r="N195" s="21" t="s">
        <v>361</v>
      </c>
      <c r="O195" s="21" t="s">
        <v>334</v>
      </c>
      <c r="P195" s="21" t="s">
        <v>23</v>
      </c>
      <c r="Q195" s="21" t="s">
        <v>335</v>
      </c>
      <c r="R195" s="20"/>
    </row>
    <row r="196" spans="1:18" s="19" customFormat="1" x14ac:dyDescent="0.2">
      <c r="A196" s="21" t="s">
        <v>277</v>
      </c>
      <c r="B196" s="21" t="s">
        <v>347</v>
      </c>
      <c r="C196" s="21" t="s">
        <v>379</v>
      </c>
      <c r="D196" s="21" t="s">
        <v>379</v>
      </c>
      <c r="E196" s="21" t="s">
        <v>59</v>
      </c>
      <c r="F196" s="21" t="s">
        <v>356</v>
      </c>
      <c r="G196" s="21" t="s">
        <v>374</v>
      </c>
      <c r="H196" s="21" t="s">
        <v>358</v>
      </c>
      <c r="I196" s="17">
        <v>8100000</v>
      </c>
      <c r="J196" s="17">
        <v>8100000</v>
      </c>
      <c r="K196" s="21" t="s">
        <v>359</v>
      </c>
      <c r="L196" s="21" t="s">
        <v>360</v>
      </c>
      <c r="M196" s="21" t="s">
        <v>21</v>
      </c>
      <c r="N196" s="21" t="s">
        <v>361</v>
      </c>
      <c r="O196" s="21" t="s">
        <v>107</v>
      </c>
      <c r="P196" s="21" t="s">
        <v>23</v>
      </c>
      <c r="Q196" s="21" t="s">
        <v>34</v>
      </c>
      <c r="R196" s="20"/>
    </row>
    <row r="197" spans="1:18" s="19" customFormat="1" x14ac:dyDescent="0.2">
      <c r="A197" s="21" t="s">
        <v>338</v>
      </c>
      <c r="B197" s="21" t="s">
        <v>354</v>
      </c>
      <c r="C197" s="21" t="s">
        <v>383</v>
      </c>
      <c r="D197" s="21" t="s">
        <v>383</v>
      </c>
      <c r="E197" s="21" t="s">
        <v>63</v>
      </c>
      <c r="F197" s="21" t="s">
        <v>356</v>
      </c>
      <c r="G197" s="21" t="s">
        <v>374</v>
      </c>
      <c r="H197" s="21" t="s">
        <v>358</v>
      </c>
      <c r="I197" s="17">
        <v>5400000</v>
      </c>
      <c r="J197" s="17">
        <v>5400000</v>
      </c>
      <c r="K197" s="21" t="s">
        <v>359</v>
      </c>
      <c r="L197" s="21" t="s">
        <v>360</v>
      </c>
      <c r="M197" s="21"/>
      <c r="N197" s="21" t="s">
        <v>361</v>
      </c>
      <c r="O197" s="21" t="s">
        <v>334</v>
      </c>
      <c r="P197" s="21" t="s">
        <v>23</v>
      </c>
      <c r="Q197" s="21" t="s">
        <v>335</v>
      </c>
      <c r="R197" s="20"/>
    </row>
    <row r="198" spans="1:18" s="19" customFormat="1" x14ac:dyDescent="0.2">
      <c r="A198" s="21" t="s">
        <v>395</v>
      </c>
      <c r="B198" s="21" t="s">
        <v>396</v>
      </c>
      <c r="C198" s="21" t="s">
        <v>383</v>
      </c>
      <c r="D198" s="21" t="s">
        <v>383</v>
      </c>
      <c r="E198" s="21" t="s">
        <v>79</v>
      </c>
      <c r="F198" s="21" t="s">
        <v>356</v>
      </c>
      <c r="G198" s="21" t="s">
        <v>374</v>
      </c>
      <c r="H198" s="21" t="s">
        <v>358</v>
      </c>
      <c r="I198" s="17">
        <v>24637840</v>
      </c>
      <c r="J198" s="17">
        <v>24637840</v>
      </c>
      <c r="K198" s="21" t="s">
        <v>359</v>
      </c>
      <c r="L198" s="21" t="s">
        <v>360</v>
      </c>
      <c r="M198" s="21" t="s">
        <v>21</v>
      </c>
      <c r="N198" s="21" t="s">
        <v>361</v>
      </c>
      <c r="O198" s="21" t="s">
        <v>107</v>
      </c>
      <c r="P198" s="21" t="s">
        <v>23</v>
      </c>
      <c r="Q198" s="21" t="s">
        <v>34</v>
      </c>
      <c r="R198" s="20"/>
    </row>
    <row r="199" spans="1:18" s="19" customFormat="1" x14ac:dyDescent="0.2">
      <c r="A199" s="20"/>
      <c r="B199" s="20"/>
      <c r="C199" s="20"/>
      <c r="D199" s="20"/>
      <c r="E199" s="20"/>
      <c r="F199" s="20"/>
      <c r="G199" s="20"/>
      <c r="H199" s="20"/>
      <c r="I199" s="20"/>
      <c r="J199" s="20"/>
      <c r="K199" s="20"/>
      <c r="L199" s="20"/>
      <c r="M199" s="20"/>
      <c r="N199" s="20"/>
      <c r="O199" s="20"/>
      <c r="P199" s="20"/>
      <c r="Q199" s="20"/>
      <c r="R199" s="20"/>
    </row>
    <row r="200" spans="1:18" s="19" customFormat="1" x14ac:dyDescent="0.2">
      <c r="A200" s="20"/>
      <c r="B200" s="20"/>
      <c r="C200" s="20"/>
      <c r="D200" s="20"/>
      <c r="E200" s="20"/>
      <c r="F200" s="20"/>
      <c r="G200" s="20"/>
      <c r="H200" s="20"/>
      <c r="I200" s="20"/>
      <c r="J200" s="20"/>
      <c r="K200" s="20"/>
      <c r="L200" s="20"/>
      <c r="M200" s="20"/>
      <c r="N200" s="20"/>
      <c r="O200" s="20"/>
      <c r="P200" s="20"/>
      <c r="Q200" s="20"/>
      <c r="R200" s="20"/>
    </row>
    <row r="201" spans="1:18" s="19" customFormat="1" x14ac:dyDescent="0.2">
      <c r="A201" s="20"/>
      <c r="B201" s="20"/>
      <c r="C201" s="20"/>
      <c r="D201" s="20"/>
      <c r="E201" s="20"/>
      <c r="F201" s="20"/>
      <c r="G201" s="20"/>
      <c r="H201" s="20"/>
      <c r="I201" s="20"/>
      <c r="J201" s="20"/>
      <c r="K201" s="20"/>
      <c r="L201" s="20"/>
      <c r="M201" s="20"/>
      <c r="N201" s="20"/>
      <c r="O201" s="20"/>
      <c r="P201" s="20"/>
      <c r="Q201" s="20"/>
      <c r="R201" s="20"/>
    </row>
    <row r="202" spans="1:18" s="19" customFormat="1" x14ac:dyDescent="0.2">
      <c r="A202" s="20"/>
      <c r="B202" s="20"/>
      <c r="C202" s="20"/>
      <c r="D202" s="20"/>
      <c r="E202" s="20"/>
      <c r="F202" s="20"/>
      <c r="G202" s="20"/>
      <c r="H202" s="20"/>
      <c r="I202" s="20"/>
      <c r="J202" s="20"/>
      <c r="K202" s="20"/>
      <c r="L202" s="20"/>
      <c r="M202" s="20"/>
      <c r="N202" s="20"/>
      <c r="O202" s="20"/>
      <c r="P202" s="20"/>
      <c r="Q202" s="20"/>
      <c r="R202" s="20"/>
    </row>
    <row r="203" spans="1:18" s="19" customFormat="1" x14ac:dyDescent="0.2">
      <c r="A203" s="20"/>
      <c r="B203" s="20"/>
      <c r="C203" s="20"/>
      <c r="D203" s="20"/>
      <c r="E203" s="20"/>
      <c r="F203" s="20"/>
      <c r="G203" s="20"/>
      <c r="H203" s="20"/>
      <c r="I203" s="20"/>
      <c r="J203" s="20"/>
      <c r="K203" s="20"/>
      <c r="L203" s="20"/>
      <c r="M203" s="20"/>
      <c r="N203" s="20"/>
      <c r="O203" s="20"/>
      <c r="P203" s="20"/>
      <c r="Q203" s="20"/>
      <c r="R203" s="20"/>
    </row>
    <row r="204" spans="1:18" s="19" customFormat="1" x14ac:dyDescent="0.2">
      <c r="A204" s="20"/>
      <c r="B204" s="20"/>
      <c r="C204" s="20"/>
      <c r="D204" s="20"/>
      <c r="E204" s="20"/>
      <c r="F204" s="20"/>
      <c r="G204" s="20"/>
      <c r="H204" s="20"/>
      <c r="I204" s="20"/>
      <c r="J204" s="20"/>
      <c r="K204" s="20"/>
      <c r="L204" s="20"/>
      <c r="M204" s="20"/>
      <c r="N204" s="20"/>
      <c r="O204" s="20"/>
      <c r="P204" s="20"/>
      <c r="Q204" s="20"/>
      <c r="R204" s="20"/>
    </row>
    <row r="205" spans="1:18" s="19" customFormat="1" x14ac:dyDescent="0.2">
      <c r="A205" s="20"/>
      <c r="B205" s="20"/>
      <c r="C205" s="20"/>
      <c r="D205" s="20"/>
      <c r="E205" s="20"/>
      <c r="F205" s="20"/>
      <c r="G205" s="20"/>
      <c r="H205" s="20"/>
      <c r="I205" s="20"/>
      <c r="J205" s="20"/>
      <c r="K205" s="20"/>
      <c r="L205" s="20"/>
      <c r="M205" s="20"/>
      <c r="N205" s="20"/>
      <c r="O205" s="20"/>
      <c r="P205" s="20"/>
      <c r="Q205" s="20"/>
      <c r="R205" s="20"/>
    </row>
    <row r="206" spans="1:18" s="19" customFormat="1" x14ac:dyDescent="0.2">
      <c r="A206" s="20"/>
      <c r="B206" s="20"/>
      <c r="C206" s="20"/>
      <c r="D206" s="20"/>
      <c r="E206" s="20"/>
      <c r="F206" s="20"/>
      <c r="G206" s="20"/>
      <c r="H206" s="20"/>
      <c r="I206" s="20"/>
      <c r="J206" s="20"/>
      <c r="K206" s="20"/>
      <c r="L206" s="20"/>
      <c r="M206" s="20"/>
      <c r="N206" s="20"/>
      <c r="O206" s="20"/>
      <c r="P206" s="20"/>
      <c r="Q206" s="20"/>
      <c r="R206" s="20"/>
    </row>
    <row r="207" spans="1:18" s="19" customFormat="1" x14ac:dyDescent="0.2">
      <c r="A207" s="20"/>
      <c r="B207" s="20"/>
      <c r="C207" s="20"/>
      <c r="D207" s="20"/>
      <c r="E207" s="20"/>
      <c r="F207" s="20"/>
      <c r="G207" s="20"/>
      <c r="H207" s="20"/>
      <c r="I207" s="20"/>
      <c r="J207" s="20"/>
      <c r="K207" s="20"/>
      <c r="L207" s="20"/>
      <c r="M207" s="20"/>
      <c r="N207" s="20"/>
      <c r="O207" s="20"/>
      <c r="P207" s="20"/>
      <c r="Q207" s="20"/>
      <c r="R207" s="20"/>
    </row>
    <row r="208" spans="1:18" s="19" customFormat="1" x14ac:dyDescent="0.2">
      <c r="A208" s="20"/>
      <c r="B208" s="20"/>
      <c r="C208" s="20"/>
      <c r="D208" s="20"/>
      <c r="E208" s="20"/>
      <c r="F208" s="20"/>
      <c r="G208" s="20"/>
      <c r="H208" s="20"/>
      <c r="I208" s="20"/>
      <c r="J208" s="20"/>
      <c r="K208" s="20"/>
      <c r="L208" s="20"/>
      <c r="M208" s="20"/>
      <c r="N208" s="20"/>
      <c r="O208" s="20"/>
      <c r="P208" s="20"/>
      <c r="Q208" s="20"/>
      <c r="R208" s="20"/>
    </row>
    <row r="209" spans="1:18" s="19" customFormat="1" x14ac:dyDescent="0.2">
      <c r="A209" s="20"/>
      <c r="B209" s="20"/>
      <c r="C209" s="20"/>
      <c r="D209" s="20"/>
      <c r="E209" s="20"/>
      <c r="F209" s="20"/>
      <c r="G209" s="20"/>
      <c r="H209" s="20"/>
      <c r="I209" s="20"/>
      <c r="J209" s="20"/>
      <c r="K209" s="20"/>
      <c r="L209" s="20"/>
      <c r="M209" s="20"/>
      <c r="N209" s="20"/>
      <c r="O209" s="20"/>
      <c r="P209" s="20"/>
      <c r="Q209" s="20"/>
      <c r="R209" s="20"/>
    </row>
    <row r="210" spans="1:18" s="19" customFormat="1" x14ac:dyDescent="0.2">
      <c r="A210" s="20"/>
      <c r="B210" s="20"/>
      <c r="C210" s="20"/>
      <c r="D210" s="20"/>
      <c r="E210" s="20"/>
      <c r="F210" s="20"/>
      <c r="G210" s="20"/>
      <c r="H210" s="20"/>
      <c r="I210" s="20"/>
      <c r="J210" s="20"/>
      <c r="K210" s="20"/>
      <c r="L210" s="20"/>
      <c r="M210" s="20"/>
      <c r="N210" s="20"/>
      <c r="O210" s="20"/>
      <c r="P210" s="20"/>
      <c r="Q210" s="20"/>
      <c r="R210" s="20"/>
    </row>
    <row r="211" spans="1:18" s="19" customFormat="1" x14ac:dyDescent="0.2">
      <c r="A211" s="20"/>
      <c r="B211" s="20"/>
      <c r="C211" s="20"/>
      <c r="D211" s="20"/>
      <c r="E211" s="20"/>
      <c r="F211" s="20"/>
      <c r="G211" s="20"/>
      <c r="H211" s="20"/>
      <c r="I211" s="20"/>
      <c r="J211" s="20"/>
      <c r="K211" s="20"/>
      <c r="L211" s="20"/>
      <c r="M211" s="20"/>
      <c r="N211" s="20"/>
      <c r="O211" s="20"/>
      <c r="P211" s="20"/>
      <c r="Q211" s="20"/>
      <c r="R211" s="20"/>
    </row>
    <row r="212" spans="1:18" s="19" customFormat="1" x14ac:dyDescent="0.2">
      <c r="A212" s="20"/>
      <c r="B212" s="20"/>
      <c r="C212" s="20"/>
      <c r="D212" s="20"/>
      <c r="E212" s="20"/>
      <c r="F212" s="20"/>
      <c r="G212" s="20"/>
      <c r="H212" s="20"/>
      <c r="I212" s="20"/>
      <c r="J212" s="20"/>
      <c r="K212" s="20"/>
      <c r="L212" s="20"/>
      <c r="M212" s="20"/>
      <c r="N212" s="20"/>
      <c r="O212" s="20"/>
      <c r="P212" s="20"/>
      <c r="Q212" s="20"/>
      <c r="R212" s="20"/>
    </row>
    <row r="213" spans="1:18" s="19" customFormat="1" x14ac:dyDescent="0.2">
      <c r="A213" s="20"/>
      <c r="B213" s="20"/>
      <c r="C213" s="20"/>
      <c r="D213" s="20"/>
      <c r="E213" s="20"/>
      <c r="F213" s="20"/>
      <c r="G213" s="20"/>
      <c r="H213" s="20"/>
      <c r="I213" s="20"/>
      <c r="J213" s="20"/>
      <c r="K213" s="20"/>
      <c r="L213" s="20"/>
      <c r="M213" s="20"/>
      <c r="N213" s="20"/>
      <c r="O213" s="20"/>
      <c r="P213" s="20"/>
      <c r="Q213" s="20"/>
      <c r="R213" s="20"/>
    </row>
    <row r="214" spans="1:18" s="19" customFormat="1" x14ac:dyDescent="0.2">
      <c r="A214" s="20"/>
      <c r="B214" s="20"/>
      <c r="C214" s="20"/>
      <c r="D214" s="20"/>
      <c r="E214" s="20"/>
      <c r="F214" s="20"/>
      <c r="G214" s="20"/>
      <c r="H214" s="20"/>
      <c r="I214" s="20"/>
      <c r="J214" s="20"/>
      <c r="K214" s="20"/>
      <c r="L214" s="20"/>
      <c r="M214" s="20"/>
      <c r="N214" s="20"/>
      <c r="O214" s="20"/>
      <c r="P214" s="20"/>
      <c r="Q214" s="20"/>
      <c r="R214" s="20"/>
    </row>
    <row r="215" spans="1:18" s="19" customFormat="1" x14ac:dyDescent="0.2">
      <c r="A215" s="20"/>
      <c r="B215" s="20"/>
      <c r="C215" s="20"/>
      <c r="D215" s="20"/>
      <c r="E215" s="20"/>
      <c r="F215" s="20"/>
      <c r="G215" s="20"/>
      <c r="H215" s="20"/>
      <c r="I215" s="20"/>
      <c r="J215" s="20"/>
      <c r="K215" s="20"/>
      <c r="L215" s="20"/>
      <c r="M215" s="20"/>
      <c r="N215" s="20"/>
      <c r="O215" s="20"/>
      <c r="P215" s="20"/>
      <c r="Q215" s="20"/>
      <c r="R215" s="20"/>
    </row>
    <row r="216" spans="1:18" s="19" customFormat="1" x14ac:dyDescent="0.2">
      <c r="A216" s="20"/>
      <c r="B216" s="20"/>
      <c r="C216" s="20"/>
      <c r="D216" s="20"/>
      <c r="E216" s="20"/>
      <c r="F216" s="20"/>
      <c r="G216" s="20"/>
      <c r="H216" s="20"/>
      <c r="I216" s="20"/>
      <c r="J216" s="20"/>
      <c r="K216" s="20"/>
      <c r="L216" s="20"/>
      <c r="M216" s="20"/>
      <c r="N216" s="20"/>
      <c r="O216" s="20"/>
      <c r="P216" s="20"/>
      <c r="Q216" s="20"/>
      <c r="R216" s="20"/>
    </row>
  </sheetData>
  <mergeCells count="12">
    <mergeCell ref="A20:Q20"/>
    <mergeCell ref="A5:B5"/>
    <mergeCell ref="B6:D6"/>
    <mergeCell ref="B7:D7"/>
    <mergeCell ref="B8:D8"/>
    <mergeCell ref="B9:D9"/>
    <mergeCell ref="A11:B11"/>
    <mergeCell ref="B12:D12"/>
    <mergeCell ref="B13:D13"/>
    <mergeCell ref="B14:D14"/>
    <mergeCell ref="A16:G16"/>
    <mergeCell ref="A18:B18"/>
  </mergeCell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 Hernando Henao Lopez</dc:creator>
  <cp:lastModifiedBy>samsung</cp:lastModifiedBy>
  <dcterms:created xsi:type="dcterms:W3CDTF">2020-04-27T21:51:03Z</dcterms:created>
  <dcterms:modified xsi:type="dcterms:W3CDTF">2020-11-20T12:57:56Z</dcterms:modified>
</cp:coreProperties>
</file>